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Лист1!$A$1:$E$344</definedName>
    <definedName name="_xlnm.Print_Area" localSheetId="0">Лист1!$A$1:$E$350</definedName>
  </definedNames>
  <calcPr calcId="144525"/>
</workbook>
</file>

<file path=xl/calcChain.xml><?xml version="1.0" encoding="utf-8"?>
<calcChain xmlns="http://schemas.openxmlformats.org/spreadsheetml/2006/main">
  <c r="D102" i="1" l="1"/>
  <c r="D98" i="1" l="1"/>
  <c r="D70" i="1" l="1"/>
  <c r="D276" i="1" l="1"/>
  <c r="D223" i="1" l="1"/>
  <c r="D167" i="1" l="1"/>
  <c r="D138" i="1" l="1"/>
  <c r="D130" i="1"/>
  <c r="D128" i="1"/>
  <c r="D81" i="1" l="1"/>
  <c r="D21" i="1" l="1"/>
  <c r="D266" i="1" l="1"/>
  <c r="D267" i="1"/>
  <c r="D268" i="1"/>
  <c r="D269" i="1"/>
  <c r="D270" i="1"/>
  <c r="D265" i="1"/>
  <c r="D210" i="1"/>
  <c r="D211" i="1"/>
  <c r="D212" i="1"/>
  <c r="D214" i="1"/>
  <c r="D218" i="1"/>
  <c r="D219" i="1"/>
  <c r="D220" i="1"/>
  <c r="D221" i="1"/>
  <c r="D222" i="1"/>
  <c r="D224" i="1"/>
  <c r="D205" i="1"/>
  <c r="D207" i="1"/>
  <c r="D208" i="1"/>
  <c r="D209" i="1"/>
  <c r="D203" i="1"/>
  <c r="D134" i="1"/>
  <c r="D135" i="1"/>
  <c r="D131" i="1"/>
  <c r="D272" i="1" l="1"/>
  <c r="D273" i="1"/>
  <c r="D274" i="1"/>
  <c r="D275" i="1"/>
  <c r="D277" i="1"/>
  <c r="D278" i="1"/>
  <c r="D279" i="1"/>
  <c r="D280" i="1"/>
  <c r="D96" i="1"/>
  <c r="D84" i="1"/>
  <c r="D297" i="1" l="1"/>
  <c r="D233" i="1" l="1"/>
  <c r="D234" i="1"/>
  <c r="D235" i="1"/>
  <c r="D236" i="1"/>
  <c r="D237" i="1"/>
  <c r="D232" i="1"/>
  <c r="D90" i="1"/>
  <c r="D31" i="1" l="1"/>
  <c r="D317" i="1" l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8" i="1"/>
  <c r="D299" i="1"/>
  <c r="D300" i="1"/>
  <c r="D301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2" i="1"/>
  <c r="D73" i="1"/>
  <c r="D74" i="1"/>
  <c r="D75" i="1"/>
  <c r="D76" i="1"/>
  <c r="D77" i="1"/>
  <c r="D78" i="1"/>
  <c r="D79" i="1"/>
  <c r="D80" i="1"/>
  <c r="D82" i="1"/>
  <c r="D83" i="1"/>
  <c r="D86" i="1"/>
  <c r="D87" i="1"/>
  <c r="D88" i="1"/>
  <c r="D89" i="1"/>
  <c r="D91" i="1"/>
  <c r="D92" i="1"/>
  <c r="D93" i="1"/>
  <c r="D94" i="1"/>
  <c r="D95" i="1"/>
  <c r="D97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6" i="1"/>
  <c r="D127" i="1"/>
  <c r="D129" i="1"/>
  <c r="D132" i="1"/>
  <c r="D133" i="1"/>
  <c r="D136" i="1"/>
  <c r="D137" i="1"/>
  <c r="D139" i="1"/>
  <c r="D140" i="1"/>
  <c r="D141" i="1"/>
  <c r="D142" i="1"/>
  <c r="D143" i="1"/>
  <c r="D144" i="1"/>
  <c r="D145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61" i="1"/>
  <c r="D162" i="1"/>
  <c r="D163" i="1"/>
  <c r="D164" i="1"/>
  <c r="D165" i="1"/>
  <c r="D166" i="1"/>
  <c r="D168" i="1"/>
  <c r="D169" i="1"/>
  <c r="D5" i="1"/>
  <c r="D316" i="1" l="1"/>
  <c r="D282" i="1" l="1"/>
</calcChain>
</file>

<file path=xl/sharedStrings.xml><?xml version="1.0" encoding="utf-8"?>
<sst xmlns="http://schemas.openxmlformats.org/spreadsheetml/2006/main" count="958" uniqueCount="610">
  <si>
    <t>Артикул</t>
  </si>
  <si>
    <t>Название ткани, цвет</t>
  </si>
  <si>
    <t>трикотаж красный</t>
  </si>
  <si>
    <t>джерси индиго</t>
  </si>
  <si>
    <t>джерси светло-васильковый</t>
  </si>
  <si>
    <t>джерси бежевый</t>
  </si>
  <si>
    <t>джерси красный</t>
  </si>
  <si>
    <t>трикотаж черный</t>
  </si>
  <si>
    <t>джерси черный</t>
  </si>
  <si>
    <t>джерси малахитовый</t>
  </si>
  <si>
    <t>DSP-36-29t</t>
  </si>
  <si>
    <t>джерси горчичный</t>
  </si>
  <si>
    <t>джерси коралловый</t>
  </si>
  <si>
    <t>трикотаж темно-синий</t>
  </si>
  <si>
    <t>джерси темный мокко</t>
  </si>
  <si>
    <t>джерси темно-синий</t>
  </si>
  <si>
    <t>джерси желтый</t>
  </si>
  <si>
    <t>трикотаж зеленый бархат</t>
  </si>
  <si>
    <t>DSP-102-73t</t>
  </si>
  <si>
    <t>диор сочный зеленый</t>
  </si>
  <si>
    <t>DSP-106-58t</t>
  </si>
  <si>
    <t>джерси розовый</t>
  </si>
  <si>
    <t>джерси оливковый</t>
  </si>
  <si>
    <t>DSU-06-24t</t>
  </si>
  <si>
    <t>DSU-06-4t</t>
  </si>
  <si>
    <t>DSU-09-4t</t>
  </si>
  <si>
    <t>DSU-09-29t</t>
  </si>
  <si>
    <t>DSU-17-4t</t>
  </si>
  <si>
    <t>DSU-18-4t</t>
  </si>
  <si>
    <t>DSU-18-29t</t>
  </si>
  <si>
    <t>Итоговая розничная цена (руб.)</t>
  </si>
  <si>
    <t>Итоговая цена для ОПТ- выкуп (руб.)</t>
  </si>
  <si>
    <t>Размеры с-до</t>
  </si>
  <si>
    <t>трикотаж сине-зеленый</t>
  </si>
  <si>
    <t>джерси алый кадмий</t>
  </si>
  <si>
    <t>DSP-36-41t</t>
  </si>
  <si>
    <t>DSP-96-4t</t>
  </si>
  <si>
    <t>лакоста черный</t>
  </si>
  <si>
    <t>DSB-03-4t</t>
  </si>
  <si>
    <t>вискоза черная</t>
  </si>
  <si>
    <t>Платья</t>
  </si>
  <si>
    <t>DSP-164-71t</t>
  </si>
  <si>
    <t>DSP-166-54t</t>
  </si>
  <si>
    <t>DSP-166-3t</t>
  </si>
  <si>
    <t>DSP-169-39t</t>
  </si>
  <si>
    <t>DSP-169-29t</t>
  </si>
  <si>
    <t>костюмная ткань черный</t>
  </si>
  <si>
    <t>джерси мокрый асфальт</t>
  </si>
  <si>
    <t>DSP-185-44t</t>
  </si>
  <si>
    <t>диор кофейный</t>
  </si>
  <si>
    <t>DSP-37-21t</t>
  </si>
  <si>
    <t>DSP-53-35t</t>
  </si>
  <si>
    <t>DSP-53-4t</t>
  </si>
  <si>
    <t>DSP-67-72t</t>
  </si>
  <si>
    <t>DSP-131-94t</t>
  </si>
  <si>
    <t>DSP-141-63t</t>
  </si>
  <si>
    <t>DSB-01-53t</t>
  </si>
  <si>
    <t>DSB-02-35t</t>
  </si>
  <si>
    <t>желтый джерси</t>
  </si>
  <si>
    <t>темно-лазурный джерси</t>
  </si>
  <si>
    <t>фисташковый трикотаж в цветы</t>
  </si>
  <si>
    <t xml:space="preserve">Юбки </t>
  </si>
  <si>
    <t>Блузки</t>
  </si>
  <si>
    <t>Товар, участвующий в ликвидации. Количество товара ограничено!</t>
  </si>
  <si>
    <t>Сезонная распрождажа. Количество ограничено!</t>
  </si>
  <si>
    <t>джерси сочный зеленый</t>
  </si>
  <si>
    <t>джерси сливочный</t>
  </si>
  <si>
    <t>DSP-75-29t</t>
  </si>
  <si>
    <t>DSP-175-47t</t>
  </si>
  <si>
    <t>водолаз одуванчик</t>
  </si>
  <si>
    <t>джерси мятный</t>
  </si>
  <si>
    <t>DSP-190-24t</t>
  </si>
  <si>
    <t>SDP-190-29t</t>
  </si>
  <si>
    <t>DSP-192-5t</t>
  </si>
  <si>
    <t>DSP-192-44t</t>
  </si>
  <si>
    <t>джерси зеленый бархат</t>
  </si>
  <si>
    <t>DSP-193-43t</t>
  </si>
  <si>
    <t>DSP-194-37t</t>
  </si>
  <si>
    <t>DSP-195-30t</t>
  </si>
  <si>
    <t>DSP-195-90t</t>
  </si>
  <si>
    <t>джерси небесно-синий</t>
  </si>
  <si>
    <t>DSP-196-88t</t>
  </si>
  <si>
    <t>джерси светло-серый</t>
  </si>
  <si>
    <t>DSP-197-73t</t>
  </si>
  <si>
    <t>джерси кофейный</t>
  </si>
  <si>
    <t>DSP-208-41t</t>
  </si>
  <si>
    <t>DSP-209-57t</t>
  </si>
  <si>
    <t>кожа темно-золотой</t>
  </si>
  <si>
    <t>джерси кирпичный</t>
  </si>
  <si>
    <t>DSU-03-26t</t>
  </si>
  <si>
    <t>DSP-25-26t</t>
  </si>
  <si>
    <t>DSP-82-4t</t>
  </si>
  <si>
    <t>DSP-45-56t</t>
  </si>
  <si>
    <t>трикотаж салатовый</t>
  </si>
  <si>
    <t>DSP-50-37t</t>
  </si>
  <si>
    <t>DSP-51-88t</t>
  </si>
  <si>
    <t>DSP-51-18t</t>
  </si>
  <si>
    <t>диор мокрый асфальт</t>
  </si>
  <si>
    <t>DSP-158-75t</t>
  </si>
  <si>
    <t>DSB-06-2t</t>
  </si>
  <si>
    <t>водолаз молочный</t>
  </si>
  <si>
    <t>DSB-10-5t</t>
  </si>
  <si>
    <t>водолаз горчичный</t>
  </si>
  <si>
    <t>DSB-30-21t</t>
  </si>
  <si>
    <t>DSB-32-94t</t>
  </si>
  <si>
    <t>трикотаж темн-син/бел узор</t>
  </si>
  <si>
    <t xml:space="preserve">Кардиганы </t>
  </si>
  <si>
    <t>DSK-03-4t</t>
  </si>
  <si>
    <t>джерси  черный</t>
  </si>
  <si>
    <t>DSK-23-4t</t>
  </si>
  <si>
    <t>DSK-24-4t</t>
  </si>
  <si>
    <t>трикотаж черничный</t>
  </si>
  <si>
    <t>DSP-55-41t</t>
  </si>
  <si>
    <t>лакоста темно-синий</t>
  </si>
  <si>
    <t>DSP-161-5t</t>
  </si>
  <si>
    <t>трикотаж горчичный принт</t>
  </si>
  <si>
    <t>DSP-196-26t</t>
  </si>
  <si>
    <t>DSP-213-5t</t>
  </si>
  <si>
    <t>DSP-214-44t</t>
  </si>
  <si>
    <t>DSP-215-77t</t>
  </si>
  <si>
    <t>джерси спелая вишня</t>
  </si>
  <si>
    <t>DSP-216-29t</t>
  </si>
  <si>
    <t>DSP-219-29t</t>
  </si>
  <si>
    <t>водолаз черный</t>
  </si>
  <si>
    <t>DSP-224-41t</t>
  </si>
  <si>
    <t>водолаз темно-синий</t>
  </si>
  <si>
    <t>DSK-25-72t</t>
  </si>
  <si>
    <t>джерси серый</t>
  </si>
  <si>
    <t>диор серебристо-бежевый</t>
  </si>
  <si>
    <t>DSP-224-4t</t>
  </si>
  <si>
    <t>40, 42</t>
  </si>
  <si>
    <t>DSP-23-45t</t>
  </si>
  <si>
    <t>лакоста сливочный</t>
  </si>
  <si>
    <t>DSP-28-9t</t>
  </si>
  <si>
    <t>трикотаж пепельно-розовый</t>
  </si>
  <si>
    <t>DSP-28-91t</t>
  </si>
  <si>
    <t>диор ментоловый</t>
  </si>
  <si>
    <t>DSB-09-66t</t>
  </si>
  <si>
    <t>джерси бархатный персик</t>
  </si>
  <si>
    <t>диор черный</t>
  </si>
  <si>
    <t>DSU-27-54t</t>
  </si>
  <si>
    <t>диор желтый</t>
  </si>
  <si>
    <t>DSP-01-29t</t>
  </si>
  <si>
    <t>лакоста красный</t>
  </si>
  <si>
    <t>DSP-09-29t</t>
  </si>
  <si>
    <t>DSP-13-55t</t>
  </si>
  <si>
    <t>трикотаж цветная полоска</t>
  </si>
  <si>
    <t>DSP-83-59</t>
  </si>
  <si>
    <t>плательная темно-синий/молочн узор</t>
  </si>
  <si>
    <t>DSP-83-40</t>
  </si>
  <si>
    <t>плательная алый кадмий</t>
  </si>
  <si>
    <t>джерси лиловый</t>
  </si>
  <si>
    <t>DSU-26-6</t>
  </si>
  <si>
    <t>40, 42, 46, 48</t>
  </si>
  <si>
    <t>46, 48</t>
  </si>
  <si>
    <t>40, 42, 44</t>
  </si>
  <si>
    <t>42, 44, 46, 48</t>
  </si>
  <si>
    <t>40-48</t>
  </si>
  <si>
    <t>S-XL</t>
  </si>
  <si>
    <t>DSP-30-8t</t>
  </si>
  <si>
    <t>трикотаж синий узор</t>
  </si>
  <si>
    <t>DSP-75-44t</t>
  </si>
  <si>
    <t>DSP-215-5t</t>
  </si>
  <si>
    <t>DSP-219-73t</t>
  </si>
  <si>
    <t>DSP-227-43t</t>
  </si>
  <si>
    <t>DSP-230-4t</t>
  </si>
  <si>
    <t>DSP-231-29t</t>
  </si>
  <si>
    <t>DSP-231-86t</t>
  </si>
  <si>
    <t>DSP-232-37t</t>
  </si>
  <si>
    <t>DSP-233-4t</t>
  </si>
  <si>
    <t>DSP-233-29t</t>
  </si>
  <si>
    <t>DSP-234-45t</t>
  </si>
  <si>
    <t>DSP-235-29t</t>
  </si>
  <si>
    <t>диор красный</t>
  </si>
  <si>
    <t>DSP-235-44t</t>
  </si>
  <si>
    <t>диор зеленый бархат</t>
  </si>
  <si>
    <t>DSP-236-30t</t>
  </si>
  <si>
    <t>джерси кораловый</t>
  </si>
  <si>
    <t>DSP-238-41t</t>
  </si>
  <si>
    <t>джерси темно-синий/светло-серый</t>
  </si>
  <si>
    <t>DSP-240-59t</t>
  </si>
  <si>
    <t>DSP-240-74t</t>
  </si>
  <si>
    <t>DSP-242-4t</t>
  </si>
  <si>
    <t>джерси черный/серый</t>
  </si>
  <si>
    <t>DSP-243-41t</t>
  </si>
  <si>
    <t>плательная ткань темно-синий</t>
  </si>
  <si>
    <t>DSP-243-4t</t>
  </si>
  <si>
    <t>плательная ткань черный</t>
  </si>
  <si>
    <t>DSP-244-45t</t>
  </si>
  <si>
    <t>замша сливочный</t>
  </si>
  <si>
    <t>DSP-244-36t</t>
  </si>
  <si>
    <t>замша песочный</t>
  </si>
  <si>
    <t>DSP-248-88t</t>
  </si>
  <si>
    <t>плательная ткань дымчато-голуб/цветы</t>
  </si>
  <si>
    <t>DSB-36-54t</t>
  </si>
  <si>
    <t>DSB-38-41t</t>
  </si>
  <si>
    <t>джерси темно-синий/серый</t>
  </si>
  <si>
    <t>DSB-41-37t</t>
  </si>
  <si>
    <t>трикотаж индиго/золото</t>
  </si>
  <si>
    <t>DSB-41-6t</t>
  </si>
  <si>
    <t>трикотаж пудровый/золото</t>
  </si>
  <si>
    <t>DSB-43-54t</t>
  </si>
  <si>
    <t>джерси желтый принт</t>
  </si>
  <si>
    <t>DSU-29-10t</t>
  </si>
  <si>
    <t>DSU-32-4t</t>
  </si>
  <si>
    <t xml:space="preserve">джерси кирпичный </t>
  </si>
  <si>
    <t xml:space="preserve">джерси светло-серый </t>
  </si>
  <si>
    <t xml:space="preserve">джерси морская волна </t>
  </si>
  <si>
    <t xml:space="preserve">джерси темно-лазурный </t>
  </si>
  <si>
    <t xml:space="preserve">джерси черный </t>
  </si>
  <si>
    <t xml:space="preserve">джерси серый </t>
  </si>
  <si>
    <t xml:space="preserve">трикотаж пестрые цветы </t>
  </si>
  <si>
    <t>DSP-230-5t</t>
  </si>
  <si>
    <t>трикотаж темно-пурпурный</t>
  </si>
  <si>
    <t>джерси светло-серый принт</t>
  </si>
  <si>
    <t>DSU-32-74t</t>
  </si>
  <si>
    <t>плательная желтый</t>
  </si>
  <si>
    <t>DSP-229-88t</t>
  </si>
  <si>
    <t>DSP-161-43t</t>
  </si>
  <si>
    <t>трикотаж светло-васильковый</t>
  </si>
  <si>
    <t>DSP-188-41t</t>
  </si>
  <si>
    <t>диор темно-синий</t>
  </si>
  <si>
    <t>DSP-239-10t</t>
  </si>
  <si>
    <t>трикотаж серебристо-бежевый</t>
  </si>
  <si>
    <t>DSP-245-76</t>
  </si>
  <si>
    <t>плательная ткань изумрудный</t>
  </si>
  <si>
    <t>DSP-250-74</t>
  </si>
  <si>
    <t>парча медно-золотой</t>
  </si>
  <si>
    <t>креп/гипюр черный</t>
  </si>
  <si>
    <t>DSP-252-29t</t>
  </si>
  <si>
    <t>DSP-255-4t</t>
  </si>
  <si>
    <t>DSP-256-4t</t>
  </si>
  <si>
    <t>DSP-256-7t</t>
  </si>
  <si>
    <t>креп/гипюр синий</t>
  </si>
  <si>
    <t>жаккард желтый/цветы</t>
  </si>
  <si>
    <t>DSP-249-29</t>
  </si>
  <si>
    <t>DSP-241-86t</t>
  </si>
  <si>
    <t>джерси темно-пурпурный</t>
  </si>
  <si>
    <t>DSP-245-70</t>
  </si>
  <si>
    <t>плательная ткань брусничный</t>
  </si>
  <si>
    <t>джерси нежно-розовый</t>
  </si>
  <si>
    <t>DSP-04-68t</t>
  </si>
  <si>
    <t>трикотаж ягодный</t>
  </si>
  <si>
    <t>DSP-102-62t</t>
  </si>
  <si>
    <t>диор ярко-розовый</t>
  </si>
  <si>
    <t>DSP-205-60t</t>
  </si>
  <si>
    <t>DSP-230-59t</t>
  </si>
  <si>
    <t>DSP-239-7t</t>
  </si>
  <si>
    <t>трикотаж синий</t>
  </si>
  <si>
    <t>DSP-240-43t</t>
  </si>
  <si>
    <t>джерси василек</t>
  </si>
  <si>
    <t>DSP-241-66t</t>
  </si>
  <si>
    <t>DSP-241-76t</t>
  </si>
  <si>
    <t>джерси лавандовый</t>
  </si>
  <si>
    <t>DSP-244-5t</t>
  </si>
  <si>
    <t>замша горчичный</t>
  </si>
  <si>
    <t>DSP-244-12t</t>
  </si>
  <si>
    <t>замша хаки</t>
  </si>
  <si>
    <t>DSP-244-77t</t>
  </si>
  <si>
    <t>замша спелая вишня</t>
  </si>
  <si>
    <t>DSP-245-2</t>
  </si>
  <si>
    <t>плательная сливочный</t>
  </si>
  <si>
    <t>DSP-249-78</t>
  </si>
  <si>
    <t>плательная ромбы</t>
  </si>
  <si>
    <t>DSP-249-79</t>
  </si>
  <si>
    <t>плательная птички</t>
  </si>
  <si>
    <t>DSP-259-54t</t>
  </si>
  <si>
    <t>DSP-260-77t</t>
  </si>
  <si>
    <t>DSP-260-80t</t>
  </si>
  <si>
    <t>DSP-261-12t</t>
  </si>
  <si>
    <t>джерси хаки</t>
  </si>
  <si>
    <t>DSP-261-42t</t>
  </si>
  <si>
    <t>DSP-262-76t</t>
  </si>
  <si>
    <t>диор лавандовый</t>
  </si>
  <si>
    <t>DSP-263-66t</t>
  </si>
  <si>
    <t>диор бархатный персик</t>
  </si>
  <si>
    <t>DSP-263-54t</t>
  </si>
  <si>
    <t>DSP-264-29t</t>
  </si>
  <si>
    <t>бархар красный</t>
  </si>
  <si>
    <t>DSP-264-24t</t>
  </si>
  <si>
    <t>бархат бежевый</t>
  </si>
  <si>
    <t>DSP-265-34t</t>
  </si>
  <si>
    <t>креп брусничный</t>
  </si>
  <si>
    <t>DSP-265-4t</t>
  </si>
  <si>
    <t>креп черный</t>
  </si>
  <si>
    <t>DSP-266-2</t>
  </si>
  <si>
    <t>DSP-266-77</t>
  </si>
  <si>
    <t>плательная темно-лазурный</t>
  </si>
  <si>
    <t>DSP-267-41t</t>
  </si>
  <si>
    <t>DSP-267-72t</t>
  </si>
  <si>
    <t>креп красный</t>
  </si>
  <si>
    <t>DSP-268-44t</t>
  </si>
  <si>
    <t>креп зеленый бархат</t>
  </si>
  <si>
    <t>DSP-270-76t</t>
  </si>
  <si>
    <t>DSP-272-54</t>
  </si>
  <si>
    <t>плательная нежно-розовый</t>
  </si>
  <si>
    <t>DSP-272-63</t>
  </si>
  <si>
    <t>плательная пудровый</t>
  </si>
  <si>
    <t>DSB-04-72t</t>
  </si>
  <si>
    <t>трикотаж серый</t>
  </si>
  <si>
    <t>DSB-35-66t</t>
  </si>
  <si>
    <t>DSB-35-81t</t>
  </si>
  <si>
    <t>DSB-35-83t</t>
  </si>
  <si>
    <t>джерси светло-зеленый</t>
  </si>
  <si>
    <t>DSB-37-23t</t>
  </si>
  <si>
    <t>джерси светло-сиреневый</t>
  </si>
  <si>
    <t>DSB-44-16t</t>
  </si>
  <si>
    <t>трикотаж белые цветы</t>
  </si>
  <si>
    <t>DSB-44-38t</t>
  </si>
  <si>
    <t>трикотаж зеленые цветы</t>
  </si>
  <si>
    <t>DSK-04-4t</t>
  </si>
  <si>
    <t>трикотаж стеганный черный</t>
  </si>
  <si>
    <t>DSK-04-63t</t>
  </si>
  <si>
    <t>трикотаж стеганный фисташковый</t>
  </si>
  <si>
    <t>DSK-07-76t</t>
  </si>
  <si>
    <t>триктаж стеганный лавандовый</t>
  </si>
  <si>
    <t>DSU-01-12t</t>
  </si>
  <si>
    <t>замша  хаки</t>
  </si>
  <si>
    <t>DSU-12-48t</t>
  </si>
  <si>
    <t>трикотаж клетка</t>
  </si>
  <si>
    <t>DSU-24-76t</t>
  </si>
  <si>
    <t>DSU-30-72t</t>
  </si>
  <si>
    <t>диор S серый</t>
  </si>
  <si>
    <t>DSU-32-29t</t>
  </si>
  <si>
    <t>DSP-125-37t</t>
  </si>
  <si>
    <t>40, 42, 44, 46</t>
  </si>
  <si>
    <t>44, 46, 48</t>
  </si>
  <si>
    <t>Платья + SIZE ( размеры 50-56)</t>
  </si>
  <si>
    <t>50-56</t>
  </si>
  <si>
    <t>DSPB-01-85</t>
  </si>
  <si>
    <t>хлопок черные/цветы</t>
  </si>
  <si>
    <t>DSPB-03-37</t>
  </si>
  <si>
    <t>плательная желтый/цветы</t>
  </si>
  <si>
    <t>DSPB-03-85</t>
  </si>
  <si>
    <t>плательная черный/цветы</t>
  </si>
  <si>
    <t>DSPB-04-21</t>
  </si>
  <si>
    <t>плательный черный/принт</t>
  </si>
  <si>
    <t>DSPB-04-84</t>
  </si>
  <si>
    <t>плательный темно-синий/принт</t>
  </si>
  <si>
    <t>DSPB-05-92t</t>
  </si>
  <si>
    <t>трикотаж джинсовый</t>
  </si>
  <si>
    <t>DSPB-06-63</t>
  </si>
  <si>
    <t>DSP-06-6</t>
  </si>
  <si>
    <t>плательная черный</t>
  </si>
  <si>
    <t>DSP-33-82t</t>
  </si>
  <si>
    <t>трикотаж морская волна/горох</t>
  </si>
  <si>
    <t>DSP-48-47</t>
  </si>
  <si>
    <t>джинса желтый</t>
  </si>
  <si>
    <t>DSP-52-51</t>
  </si>
  <si>
    <t>хлопок/шитье джинсовый</t>
  </si>
  <si>
    <t>DSP-56-63</t>
  </si>
  <si>
    <t>DSP-59-52</t>
  </si>
  <si>
    <t>плательная пудровый/принт</t>
  </si>
  <si>
    <t>DSP-65-51</t>
  </si>
  <si>
    <t>штапель джинсовый/принт</t>
  </si>
  <si>
    <t>DSP-88-50</t>
  </si>
  <si>
    <t>хлопок хаки</t>
  </si>
  <si>
    <t>DSP-88-53</t>
  </si>
  <si>
    <t>хлопок красный/принт</t>
  </si>
  <si>
    <t>DSP-180-85</t>
  </si>
  <si>
    <t>хлопок черный/цветы</t>
  </si>
  <si>
    <t>DSP-274-6</t>
  </si>
  <si>
    <t>DSP-275-12</t>
  </si>
  <si>
    <t>хлопок/кружево белый</t>
  </si>
  <si>
    <t>DSP-275-81</t>
  </si>
  <si>
    <t>хлопок/кружево голубой</t>
  </si>
  <si>
    <t>DSP-276-47</t>
  </si>
  <si>
    <t>DSP-277-82</t>
  </si>
  <si>
    <t>плательная пепельно-розовый</t>
  </si>
  <si>
    <t>DSP-278-12</t>
  </si>
  <si>
    <t>жаккард белый</t>
  </si>
  <si>
    <t>DSP-278-81</t>
  </si>
  <si>
    <t>жаккард голубой</t>
  </si>
  <si>
    <t>DSP-258-37</t>
  </si>
  <si>
    <t>DSP-65-53</t>
  </si>
  <si>
    <t>штапель красный/принт</t>
  </si>
  <si>
    <t>42, 44</t>
  </si>
  <si>
    <t>42, 44, 48</t>
  </si>
  <si>
    <t>DSB-40-41t</t>
  </si>
  <si>
    <t>трикотаж темно-синий принт</t>
  </si>
  <si>
    <t>DSK-01-54t</t>
  </si>
  <si>
    <t>трикотаж стеганный желтый</t>
  </si>
  <si>
    <t>трикотаж серо-коричневый</t>
  </si>
  <si>
    <t>DSP-226-23t</t>
  </si>
  <si>
    <t>DSP-233-45t</t>
  </si>
  <si>
    <t>DSP-249-49</t>
  </si>
  <si>
    <t>плательная голубой принт</t>
  </si>
  <si>
    <t>DSP-262-41t</t>
  </si>
  <si>
    <t>диор с темно-синий</t>
  </si>
  <si>
    <t>DSP-270-44t</t>
  </si>
  <si>
    <t>DSP-282-2</t>
  </si>
  <si>
    <t>гальяно сливочный</t>
  </si>
  <si>
    <t>DSP-282-3</t>
  </si>
  <si>
    <t>гальяно винный</t>
  </si>
  <si>
    <t>DSP-283-45t</t>
  </si>
  <si>
    <t>алези/гальяно сливочный</t>
  </si>
  <si>
    <t>DSP-283-63t</t>
  </si>
  <si>
    <t>алези/гальяно фисташковый/т.синий</t>
  </si>
  <si>
    <t>DSP-284-4</t>
  </si>
  <si>
    <t>гальяно лавандовый</t>
  </si>
  <si>
    <t>DSP-284-62</t>
  </si>
  <si>
    <t>гальяно темно-синий</t>
  </si>
  <si>
    <t>DSP-285-1</t>
  </si>
  <si>
    <t>гальяно джинсовый</t>
  </si>
  <si>
    <t>DSP-285-2</t>
  </si>
  <si>
    <t>DSP-286-41t</t>
  </si>
  <si>
    <t>замша темно-синий</t>
  </si>
  <si>
    <t>DSP-287-4t</t>
  </si>
  <si>
    <t>алези черный</t>
  </si>
  <si>
    <t>DSP-288-13</t>
  </si>
  <si>
    <t>гальяно малиновый</t>
  </si>
  <si>
    <t>DSP-288-24</t>
  </si>
  <si>
    <t>гальяно баклажановый</t>
  </si>
  <si>
    <t>DSP-289-6</t>
  </si>
  <si>
    <t>гальяно черный</t>
  </si>
  <si>
    <t>DSP-289-76</t>
  </si>
  <si>
    <t>гальяно изумрудный</t>
  </si>
  <si>
    <t>DSP-290-38</t>
  </si>
  <si>
    <t>гальяно аквамариновый</t>
  </si>
  <si>
    <t>DSP-290-67</t>
  </si>
  <si>
    <t>гальяно спелая вишня</t>
  </si>
  <si>
    <t>DSP-291-5t</t>
  </si>
  <si>
    <t>алези/гальяно горчичный</t>
  </si>
  <si>
    <t>DSP-291-39t</t>
  </si>
  <si>
    <t>алези/гальяно темный мокко</t>
  </si>
  <si>
    <t>DSP-294-4t</t>
  </si>
  <si>
    <t>DSP-294-29t</t>
  </si>
  <si>
    <t>DSP-295-25</t>
  </si>
  <si>
    <t>гальяно мокко</t>
  </si>
  <si>
    <t>DSP-295-82</t>
  </si>
  <si>
    <t>гальяно пепельно-розовый</t>
  </si>
  <si>
    <t>DSP-296-37t</t>
  </si>
  <si>
    <t xml:space="preserve">джерси индиго </t>
  </si>
  <si>
    <t>DSP-296-72t</t>
  </si>
  <si>
    <t>DSP-297-76</t>
  </si>
  <si>
    <t>плательная изумрудный</t>
  </si>
  <si>
    <t>DSP-297-81</t>
  </si>
  <si>
    <t>плательная голубой</t>
  </si>
  <si>
    <t>DSPB-08-7t</t>
  </si>
  <si>
    <t>алези синий</t>
  </si>
  <si>
    <t>алези сиреневый</t>
  </si>
  <si>
    <t>DSPB-09-72t</t>
  </si>
  <si>
    <t>алези серый</t>
  </si>
  <si>
    <t>DSPB-10-39t</t>
  </si>
  <si>
    <t>алези темный мокко</t>
  </si>
  <si>
    <t>DSPB-11-37t</t>
  </si>
  <si>
    <t>диор с индино</t>
  </si>
  <si>
    <t>DSPB-12-65t</t>
  </si>
  <si>
    <t>алези малиновый</t>
  </si>
  <si>
    <t>DSPB-13-29t</t>
  </si>
  <si>
    <t>DSPB-13-86t</t>
  </si>
  <si>
    <t>DSPB-14-41t</t>
  </si>
  <si>
    <t>DSPB-15-77t</t>
  </si>
  <si>
    <t>диор с спелая вишня</t>
  </si>
  <si>
    <t>DSPB-16-23</t>
  </si>
  <si>
    <t>гальяно кофейный</t>
  </si>
  <si>
    <t>DSPB-16-62</t>
  </si>
  <si>
    <t>DSPB-17-76</t>
  </si>
  <si>
    <t>DSPB-17-80</t>
  </si>
  <si>
    <t>гальяно серый</t>
  </si>
  <si>
    <t>DSPB-19-58</t>
  </si>
  <si>
    <t>гальяно васильковый</t>
  </si>
  <si>
    <t>DSPB-20-4t</t>
  </si>
  <si>
    <t>DSPB-20-29t</t>
  </si>
  <si>
    <t>алези красный</t>
  </si>
  <si>
    <t>DSPB-21-59t</t>
  </si>
  <si>
    <t>джерси оливковй</t>
  </si>
  <si>
    <t>DSPB-21-74t</t>
  </si>
  <si>
    <t>DSPB-22-5</t>
  </si>
  <si>
    <t>гальяно горчичный</t>
  </si>
  <si>
    <t>DSPB-22-34</t>
  </si>
  <si>
    <t>гальяно темный мокко</t>
  </si>
  <si>
    <t>DSPB-23-1</t>
  </si>
  <si>
    <t>гальяно  джинсовый</t>
  </si>
  <si>
    <t>DSPB-23-9</t>
  </si>
  <si>
    <t>гальяно оливковый</t>
  </si>
  <si>
    <t>DSPB-25-43t</t>
  </si>
  <si>
    <t>диор светло-васильковый</t>
  </si>
  <si>
    <t>DSPB-25-53t</t>
  </si>
  <si>
    <t>диор капучино</t>
  </si>
  <si>
    <t>DSPB-26-77t</t>
  </si>
  <si>
    <t>DSB-45-46</t>
  </si>
  <si>
    <t>гальяно умбра</t>
  </si>
  <si>
    <t>DSB-46-39</t>
  </si>
  <si>
    <t>блузочная персиковый</t>
  </si>
  <si>
    <t>DSB-47-4</t>
  </si>
  <si>
    <t>креп/шифон черный</t>
  </si>
  <si>
    <t>DSB-47-46</t>
  </si>
  <si>
    <t>креп/шифон умбра</t>
  </si>
  <si>
    <t>DSB-48-12</t>
  </si>
  <si>
    <t>креп/шифон белый</t>
  </si>
  <si>
    <t>DSB-49-12</t>
  </si>
  <si>
    <t>блузочная белый</t>
  </si>
  <si>
    <t>DSB-49-81</t>
  </si>
  <si>
    <t>блузочная голубой</t>
  </si>
  <si>
    <t>DSB-50-2t</t>
  </si>
  <si>
    <t>трикотаж молочный</t>
  </si>
  <si>
    <t>DSB-50-4t</t>
  </si>
  <si>
    <t>DSU-33-34</t>
  </si>
  <si>
    <t>DSU-34-1</t>
  </si>
  <si>
    <t>DSU-34-13</t>
  </si>
  <si>
    <t>DSU-35-6</t>
  </si>
  <si>
    <t>DSU-35-46</t>
  </si>
  <si>
    <t>DSU-36-4t</t>
  </si>
  <si>
    <t>DSU-37-25</t>
  </si>
  <si>
    <t>DSU-38-17</t>
  </si>
  <si>
    <t>гальяно мокрый асфальт</t>
  </si>
  <si>
    <t>DSU-39-27t</t>
  </si>
  <si>
    <t>трикотаж елочка</t>
  </si>
  <si>
    <t>DSU-39-48t</t>
  </si>
  <si>
    <t>DSPB-24-67</t>
  </si>
  <si>
    <t>DSB-45-67</t>
  </si>
  <si>
    <t>DSU-35-67</t>
  </si>
  <si>
    <t>DSPB-08-52t</t>
  </si>
  <si>
    <t>DSB-46-67</t>
  </si>
  <si>
    <t xml:space="preserve">блузочная спелая вишня </t>
  </si>
  <si>
    <t>42, 44, 46</t>
  </si>
  <si>
    <t>40, 48</t>
  </si>
  <si>
    <t>40, 42, 46</t>
  </si>
  <si>
    <t>42, 48</t>
  </si>
  <si>
    <t>DSP-251-29t</t>
  </si>
  <si>
    <t>креп/гипюр красный</t>
  </si>
  <si>
    <t>DSP-255-78t</t>
  </si>
  <si>
    <t>DSP-255-92t</t>
  </si>
  <si>
    <t>DSP-282-58</t>
  </si>
  <si>
    <t>DSP-298-6</t>
  </si>
  <si>
    <t>DSP-299-6</t>
  </si>
  <si>
    <t>DSP-300-6</t>
  </si>
  <si>
    <t>DSP-301-34</t>
  </si>
  <si>
    <t>DSP-302-6</t>
  </si>
  <si>
    <t>DSP-303-4t</t>
  </si>
  <si>
    <t>бархат/пайетки черный</t>
  </si>
  <si>
    <t>DSP-303-41t</t>
  </si>
  <si>
    <t>бархат/пайетки темно-синий</t>
  </si>
  <si>
    <t>DSP-304-17t</t>
  </si>
  <si>
    <t>креп пудровый</t>
  </si>
  <si>
    <t>DSP-305-56</t>
  </si>
  <si>
    <t>гальяно красный</t>
  </si>
  <si>
    <t>DSP-306-56</t>
  </si>
  <si>
    <t>DSP-307-57t</t>
  </si>
  <si>
    <t>креп/сетка-шитье золотой</t>
  </si>
  <si>
    <t>DSP-307-61t</t>
  </si>
  <si>
    <t>креп/сетка-шитье красные цветы</t>
  </si>
  <si>
    <t>DSP-308-4t</t>
  </si>
  <si>
    <t>креп/сетка черный</t>
  </si>
  <si>
    <t>DSP-309-44t</t>
  </si>
  <si>
    <t>DSP-310-57t</t>
  </si>
  <si>
    <t>трикотаж золотой</t>
  </si>
  <si>
    <t>DSP-312-59t</t>
  </si>
  <si>
    <t>бархат оливковый</t>
  </si>
  <si>
    <t>DSP-313-44t</t>
  </si>
  <si>
    <t>бархат зеленый бархат</t>
  </si>
  <si>
    <t>DSPB-27-62</t>
  </si>
  <si>
    <t>гальяно/пайетки темно-синий</t>
  </si>
  <si>
    <t>DSPB-28-62</t>
  </si>
  <si>
    <t>DSPB-30-57t</t>
  </si>
  <si>
    <t>DSPB-31-56</t>
  </si>
  <si>
    <t>DSPB-32-6</t>
  </si>
  <si>
    <t>DSPB-33-6</t>
  </si>
  <si>
    <t>40, 42, 44, 48</t>
  </si>
  <si>
    <t>40, 42, 48</t>
  </si>
  <si>
    <t>42, 46</t>
  </si>
  <si>
    <t>50, 52</t>
  </si>
  <si>
    <t>S, M</t>
  </si>
  <si>
    <t>DSP-220-29t</t>
  </si>
  <si>
    <t>водолаз красный</t>
  </si>
  <si>
    <t>DSP-250-73</t>
  </si>
  <si>
    <t>парча золотой</t>
  </si>
  <si>
    <t>DSP-251-4t</t>
  </si>
  <si>
    <t>DSP-257-7t</t>
  </si>
  <si>
    <t>диор синий</t>
  </si>
  <si>
    <t>DSP-276-86</t>
  </si>
  <si>
    <t>плательная сиреневый</t>
  </si>
  <si>
    <t>DSP-311-4t</t>
  </si>
  <si>
    <t>бархат черный</t>
  </si>
  <si>
    <t>52, 54</t>
  </si>
  <si>
    <t>DSK-06-83t</t>
  </si>
  <si>
    <t>трикотаж стеганный светло-зеленый</t>
  </si>
  <si>
    <t>42, 46, 48</t>
  </si>
  <si>
    <t>DSP-199-26t</t>
  </si>
  <si>
    <t>DSP-234-90t</t>
  </si>
  <si>
    <t>лакоста небесно-синий</t>
  </si>
  <si>
    <t>40, 44, 46, 48</t>
  </si>
  <si>
    <t>DSP-237-45t</t>
  </si>
  <si>
    <t>DSB-48-39</t>
  </si>
  <si>
    <t>креп/шион персиковый</t>
  </si>
  <si>
    <t>DSP-226-45t</t>
  </si>
  <si>
    <t>DSP-271-80t</t>
  </si>
  <si>
    <t>бархат нежно-розовый</t>
  </si>
  <si>
    <t>DSP-282-82</t>
  </si>
  <si>
    <t>DSP-288-86</t>
  </si>
  <si>
    <t>гальяно сиреневый</t>
  </si>
  <si>
    <t>DSP-289-13</t>
  </si>
  <si>
    <t>DSP-295-4</t>
  </si>
  <si>
    <t>DSP-297-80</t>
  </si>
  <si>
    <t>DSP-298-87</t>
  </si>
  <si>
    <t>гальяно сангрия</t>
  </si>
  <si>
    <t>DSP-300-2</t>
  </si>
  <si>
    <t>DSP-305-6</t>
  </si>
  <si>
    <t>DSP-305-88</t>
  </si>
  <si>
    <t>гальяно лаймовый</t>
  </si>
  <si>
    <t>DSP-306-82</t>
  </si>
  <si>
    <t>бархат дымчато-голубой</t>
  </si>
  <si>
    <t>DSP-313-77t</t>
  </si>
  <si>
    <t>бархат спелая вишня</t>
  </si>
  <si>
    <t>DSP-314-17t</t>
  </si>
  <si>
    <t>DSP-315-80t</t>
  </si>
  <si>
    <t>замша нежно-розовый</t>
  </si>
  <si>
    <t>Прайс-лист DONNA-SAGGIA.RU 06.02.2018</t>
  </si>
  <si>
    <t>DSP-312-99t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</si>
</sst>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8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justify" vertical="top"/>
    </xf>
    <xf numFmtId="0" fontId="3" fillId="2" borderId="0" xfId="0" applyFont="1" applyFill="1"/>
    <xf numFmtId="0" fontId="1" fillId="2" borderId="7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3" xfId="0" applyFont="1" applyFill="1" applyBorder="1"/>
    <xf numFmtId="0" fontId="1" fillId="2" borderId="9" xfId="0" applyFont="1" applyFill="1" applyBorder="1" applyAlignment="1"/>
    <xf numFmtId="0" fontId="2" fillId="2" borderId="0" xfId="0" applyFont="1" applyFill="1"/>
    <xf numFmtId="0" fontId="4" fillId="2" borderId="5" xfId="0" applyFont="1" applyFill="1" applyBorder="1" applyAlignment="1">
      <alignment horizontal="justify" vertical="top"/>
    </xf>
    <xf numFmtId="0" fontId="4" fillId="2" borderId="9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justify" vertical="top"/>
    </xf>
    <xf numFmtId="0" fontId="4" fillId="2" borderId="9" xfId="0" applyFont="1" applyFill="1" applyBorder="1" applyAlignment="1">
      <alignment horizontal="center" vertical="top"/>
    </xf>
    <xf numFmtId="0" fontId="2" fillId="2" borderId="1" xfId="0" applyFont="1" applyFill="1" applyBorder="1"/>
    <xf numFmtId="0" fontId="2" fillId="2" borderId="10" xfId="0" applyFont="1" applyFill="1" applyBorder="1"/>
    <xf numFmtId="0" fontId="2" fillId="2" borderId="3" xfId="0" applyFont="1" applyFill="1" applyBorder="1"/>
    <xf numFmtId="0" fontId="2" fillId="2" borderId="11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2" borderId="7" xfId="0" applyFont="1" applyFill="1" applyBorder="1"/>
    <xf numFmtId="0" fontId="1" fillId="2" borderId="19" xfId="0" applyFont="1" applyFill="1" applyBorder="1" applyAlignment="1"/>
    <xf numFmtId="0" fontId="1" fillId="2" borderId="9" xfId="0" applyFont="1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7" xfId="0" applyFont="1" applyFill="1" applyBorder="1"/>
    <xf numFmtId="0" fontId="1" fillId="3" borderId="0" xfId="0" applyFont="1" applyFill="1"/>
    <xf numFmtId="0" fontId="1" fillId="0" borderId="0" xfId="0" applyFont="1" applyFill="1"/>
    <xf numFmtId="0" fontId="3" fillId="0" borderId="0" xfId="0" applyFont="1" applyFill="1"/>
    <xf numFmtId="0" fontId="1" fillId="0" borderId="1" xfId="0" applyFont="1" applyFill="1" applyBorder="1" applyAlignment="1"/>
    <xf numFmtId="0" fontId="1" fillId="2" borderId="20" xfId="0" applyFont="1" applyFill="1" applyBorder="1"/>
    <xf numFmtId="0" fontId="3" fillId="2" borderId="25" xfId="1" applyFont="1" applyFill="1" applyBorder="1" applyAlignment="1"/>
    <xf numFmtId="0" fontId="3" fillId="2" borderId="30" xfId="1" applyFont="1" applyFill="1" applyBorder="1" applyAlignment="1"/>
    <xf numFmtId="0" fontId="3" fillId="2" borderId="24" xfId="1" applyFont="1" applyFill="1" applyBorder="1" applyAlignment="1"/>
    <xf numFmtId="0" fontId="3" fillId="2" borderId="16" xfId="1" applyFont="1" applyFill="1" applyBorder="1" applyAlignment="1"/>
    <xf numFmtId="0" fontId="1" fillId="2" borderId="28" xfId="0" applyFont="1" applyFill="1" applyBorder="1" applyAlignment="1"/>
    <xf numFmtId="0" fontId="1" fillId="2" borderId="30" xfId="0" applyFont="1" applyFill="1" applyBorder="1" applyAlignment="1"/>
    <xf numFmtId="0" fontId="3" fillId="2" borderId="5" xfId="1" applyFont="1" applyFill="1" applyBorder="1" applyAlignment="1"/>
    <xf numFmtId="0" fontId="3" fillId="2" borderId="1" xfId="1" applyFont="1" applyFill="1" applyBorder="1"/>
    <xf numFmtId="0" fontId="3" fillId="2" borderId="19" xfId="1" applyFont="1" applyFill="1" applyBorder="1"/>
    <xf numFmtId="0" fontId="3" fillId="2" borderId="4" xfId="1" applyFont="1" applyFill="1" applyBorder="1"/>
    <xf numFmtId="0" fontId="3" fillId="2" borderId="8" xfId="1" applyFont="1" applyFill="1" applyBorder="1"/>
    <xf numFmtId="0" fontId="3" fillId="2" borderId="9" xfId="1" applyFont="1" applyFill="1" applyBorder="1"/>
    <xf numFmtId="0" fontId="1" fillId="0" borderId="8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1" fillId="5" borderId="25" xfId="0" applyFont="1" applyFill="1" applyBorder="1" applyAlignment="1"/>
    <xf numFmtId="0" fontId="1" fillId="5" borderId="28" xfId="0" applyFont="1" applyFill="1" applyBorder="1" applyAlignment="1"/>
    <xf numFmtId="0" fontId="1" fillId="5" borderId="27" xfId="0" applyFont="1" applyFill="1" applyBorder="1" applyAlignment="1"/>
    <xf numFmtId="0" fontId="1" fillId="5" borderId="3" xfId="0" applyFont="1" applyFill="1" applyBorder="1"/>
    <xf numFmtId="0" fontId="1" fillId="5" borderId="9" xfId="0" applyFont="1" applyFill="1" applyBorder="1"/>
    <xf numFmtId="0" fontId="3" fillId="5" borderId="24" xfId="1" applyFont="1" applyFill="1" applyBorder="1" applyAlignment="1"/>
    <xf numFmtId="0" fontId="1" fillId="6" borderId="5" xfId="0" applyFont="1" applyFill="1" applyBorder="1" applyAlignment="1"/>
    <xf numFmtId="0" fontId="1" fillId="6" borderId="9" xfId="0" applyFont="1" applyFill="1" applyBorder="1" applyAlignment="1"/>
    <xf numFmtId="0" fontId="1" fillId="6" borderId="3" xfId="0" applyFont="1" applyFill="1" applyBorder="1" applyAlignment="1"/>
    <xf numFmtId="0" fontId="1" fillId="6" borderId="22" xfId="0" applyFont="1" applyFill="1" applyBorder="1" applyAlignment="1"/>
    <xf numFmtId="0" fontId="1" fillId="6" borderId="0" xfId="0" applyFont="1" applyFill="1"/>
    <xf numFmtId="0" fontId="1" fillId="6" borderId="9" xfId="0" applyFont="1" applyFill="1" applyBorder="1"/>
    <xf numFmtId="0" fontId="3" fillId="2" borderId="3" xfId="1" applyFont="1" applyFill="1" applyBorder="1"/>
    <xf numFmtId="0" fontId="1" fillId="2" borderId="0" xfId="0" applyFont="1" applyFill="1" applyBorder="1"/>
    <xf numFmtId="0" fontId="3" fillId="2" borderId="27" xfId="1" applyFont="1" applyFill="1" applyBorder="1" applyAlignment="1"/>
    <xf numFmtId="0" fontId="2" fillId="2" borderId="13" xfId="0" applyFont="1" applyFill="1" applyBorder="1"/>
    <xf numFmtId="0" fontId="3" fillId="2" borderId="2" xfId="1" applyFont="1" applyFill="1" applyBorder="1"/>
    <xf numFmtId="0" fontId="3" fillId="2" borderId="28" xfId="1" applyFont="1" applyFill="1" applyBorder="1" applyAlignment="1"/>
    <xf numFmtId="0" fontId="2" fillId="2" borderId="6" xfId="0" applyFont="1" applyFill="1" applyBorder="1"/>
    <xf numFmtId="0" fontId="2" fillId="2" borderId="17" xfId="0" applyFont="1" applyFill="1" applyBorder="1"/>
    <xf numFmtId="0" fontId="3" fillId="6" borderId="0" xfId="0" applyFont="1" applyFill="1"/>
    <xf numFmtId="0" fontId="1" fillId="2" borderId="0" xfId="0" applyFont="1" applyFill="1" applyBorder="1" applyAlignment="1"/>
    <xf numFmtId="0" fontId="3" fillId="5" borderId="0" xfId="0" applyFont="1" applyFill="1"/>
    <xf numFmtId="0" fontId="1" fillId="0" borderId="3" xfId="0" applyFont="1" applyFill="1" applyBorder="1" applyAlignment="1"/>
    <xf numFmtId="0" fontId="1" fillId="0" borderId="8" xfId="0" applyFont="1" applyFill="1" applyBorder="1" applyAlignment="1"/>
    <xf numFmtId="0" fontId="3" fillId="2" borderId="26" xfId="1" applyFont="1" applyFill="1" applyBorder="1" applyAlignment="1"/>
    <xf numFmtId="0" fontId="1" fillId="2" borderId="10" xfId="0" applyFont="1" applyFill="1" applyBorder="1" applyAlignment="1"/>
    <xf numFmtId="0" fontId="1" fillId="5" borderId="1" xfId="0" applyFont="1" applyFill="1" applyBorder="1"/>
    <xf numFmtId="0" fontId="3" fillId="2" borderId="7" xfId="1" applyFont="1" applyFill="1" applyBorder="1"/>
    <xf numFmtId="0" fontId="1" fillId="2" borderId="8" xfId="0" applyFont="1" applyFill="1" applyBorder="1"/>
    <xf numFmtId="0" fontId="1" fillId="5" borderId="0" xfId="0" applyFont="1" applyFill="1"/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24" xfId="0" applyFont="1" applyFill="1" applyBorder="1" applyAlignment="1"/>
    <xf numFmtId="0" fontId="3" fillId="2" borderId="27" xfId="0" applyFont="1" applyFill="1" applyBorder="1" applyAlignment="1"/>
    <xf numFmtId="0" fontId="3" fillId="5" borderId="4" xfId="1" applyFont="1" applyFill="1" applyBorder="1"/>
    <xf numFmtId="0" fontId="1" fillId="2" borderId="10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2" fillId="5" borderId="32" xfId="0" applyFont="1" applyFill="1" applyBorder="1" applyAlignment="1">
      <alignment horizontal="center"/>
    </xf>
    <xf numFmtId="0" fontId="3" fillId="5" borderId="27" xfId="1" applyFont="1" applyFill="1" applyBorder="1" applyAlignment="1"/>
    <xf numFmtId="0" fontId="3" fillId="5" borderId="3" xfId="1" applyFont="1" applyFill="1" applyBorder="1"/>
    <xf numFmtId="0" fontId="2" fillId="2" borderId="25" xfId="0" applyFont="1" applyFill="1" applyBorder="1"/>
    <xf numFmtId="0" fontId="2" fillId="2" borderId="27" xfId="0" applyFont="1" applyFill="1" applyBorder="1"/>
    <xf numFmtId="0" fontId="1" fillId="6" borderId="30" xfId="0" applyFont="1" applyFill="1" applyBorder="1" applyAlignment="1"/>
    <xf numFmtId="0" fontId="3" fillId="2" borderId="25" xfId="0" applyFont="1" applyFill="1" applyBorder="1" applyAlignment="1"/>
    <xf numFmtId="0" fontId="1" fillId="5" borderId="2" xfId="0" applyFont="1" applyFill="1" applyBorder="1" applyAlignment="1"/>
    <xf numFmtId="0" fontId="3" fillId="5" borderId="16" xfId="1" applyFont="1" applyFill="1" applyBorder="1" applyAlignment="1"/>
    <xf numFmtId="0" fontId="3" fillId="5" borderId="8" xfId="1" applyFont="1" applyFill="1" applyBorder="1"/>
    <xf numFmtId="0" fontId="3" fillId="6" borderId="22" xfId="1" applyFont="1" applyFill="1" applyBorder="1" applyAlignment="1"/>
    <xf numFmtId="0" fontId="3" fillId="6" borderId="20" xfId="1" applyFont="1" applyFill="1" applyBorder="1"/>
    <xf numFmtId="0" fontId="3" fillId="6" borderId="19" xfId="1" applyFont="1" applyFill="1" applyBorder="1"/>
    <xf numFmtId="0" fontId="1" fillId="5" borderId="9" xfId="0" applyFont="1" applyFill="1" applyBorder="1" applyAlignment="1"/>
    <xf numFmtId="0" fontId="3" fillId="6" borderId="27" xfId="1" applyFont="1" applyFill="1" applyBorder="1" applyAlignment="1"/>
    <xf numFmtId="0" fontId="3" fillId="6" borderId="3" xfId="1" applyFont="1" applyFill="1" applyBorder="1"/>
    <xf numFmtId="0" fontId="2" fillId="6" borderId="34" xfId="0" applyFont="1" applyFill="1" applyBorder="1" applyAlignment="1">
      <alignment horizontal="center"/>
    </xf>
    <xf numFmtId="0" fontId="3" fillId="6" borderId="5" xfId="1" applyFont="1" applyFill="1" applyBorder="1" applyAlignment="1"/>
    <xf numFmtId="0" fontId="3" fillId="6" borderId="9" xfId="1" applyFont="1" applyFill="1" applyBorder="1"/>
    <xf numFmtId="0" fontId="2" fillId="6" borderId="9" xfId="0" applyFont="1" applyFill="1" applyBorder="1"/>
    <xf numFmtId="0" fontId="2" fillId="2" borderId="28" xfId="0" applyFont="1" applyFill="1" applyBorder="1"/>
    <xf numFmtId="0" fontId="2" fillId="2" borderId="24" xfId="0" applyFont="1" applyFill="1" applyBorder="1"/>
    <xf numFmtId="0" fontId="2" fillId="2" borderId="26" xfId="0" applyFont="1" applyFill="1" applyBorder="1"/>
    <xf numFmtId="0" fontId="2" fillId="2" borderId="12" xfId="0" applyFont="1" applyFill="1" applyBorder="1" applyAlignment="1">
      <alignment horizontal="center"/>
    </xf>
    <xf numFmtId="0" fontId="1" fillId="2" borderId="25" xfId="1" applyFont="1" applyFill="1" applyBorder="1"/>
    <xf numFmtId="0" fontId="1" fillId="2" borderId="27" xfId="1" applyFont="1" applyFill="1" applyBorder="1"/>
    <xf numFmtId="0" fontId="1" fillId="2" borderId="1" xfId="1" applyFont="1" applyFill="1" applyBorder="1" applyAlignment="1"/>
    <xf numFmtId="0" fontId="1" fillId="2" borderId="3" xfId="1" applyFont="1" applyFill="1" applyBorder="1" applyAlignment="1"/>
    <xf numFmtId="0" fontId="2" fillId="2" borderId="10" xfId="1" applyFont="1" applyFill="1" applyBorder="1"/>
    <xf numFmtId="0" fontId="2" fillId="2" borderId="11" xfId="1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2" fillId="6" borderId="5" xfId="0" applyFont="1" applyFill="1" applyBorder="1"/>
    <xf numFmtId="0" fontId="2" fillId="2" borderId="5" xfId="0" applyFont="1" applyFill="1" applyBorder="1"/>
    <xf numFmtId="0" fontId="1" fillId="2" borderId="24" xfId="1" applyFont="1" applyFill="1" applyBorder="1"/>
    <xf numFmtId="0" fontId="1" fillId="2" borderId="4" xfId="1" applyFont="1" applyFill="1" applyBorder="1" applyAlignment="1"/>
    <xf numFmtId="0" fontId="2" fillId="2" borderId="15" xfId="1" applyFont="1" applyFill="1" applyBorder="1"/>
    <xf numFmtId="0" fontId="1" fillId="2" borderId="26" xfId="1" applyFont="1" applyFill="1" applyBorder="1"/>
    <xf numFmtId="0" fontId="1" fillId="2" borderId="7" xfId="1" applyFont="1" applyFill="1" applyBorder="1" applyAlignment="1"/>
    <xf numFmtId="0" fontId="2" fillId="2" borderId="13" xfId="1" applyFont="1" applyFill="1" applyBorder="1"/>
    <xf numFmtId="0" fontId="1" fillId="2" borderId="30" xfId="1" applyFont="1" applyFill="1" applyBorder="1"/>
    <xf numFmtId="0" fontId="1" fillId="2" borderId="19" xfId="1" applyFont="1" applyFill="1" applyBorder="1" applyAlignment="1"/>
    <xf numFmtId="0" fontId="3" fillId="2" borderId="25" xfId="0" applyFont="1" applyFill="1" applyBorder="1"/>
    <xf numFmtId="0" fontId="1" fillId="0" borderId="22" xfId="0" applyFont="1" applyFill="1" applyBorder="1"/>
    <xf numFmtId="0" fontId="1" fillId="0" borderId="20" xfId="0" applyFont="1" applyFill="1" applyBorder="1" applyAlignment="1"/>
    <xf numFmtId="0" fontId="1" fillId="0" borderId="26" xfId="0" applyFont="1" applyFill="1" applyBorder="1"/>
    <xf numFmtId="0" fontId="1" fillId="0" borderId="7" xfId="0" applyFont="1" applyFill="1" applyBorder="1" applyAlignment="1"/>
    <xf numFmtId="0" fontId="1" fillId="2" borderId="16" xfId="1" applyFont="1" applyFill="1" applyBorder="1"/>
    <xf numFmtId="0" fontId="1" fillId="2" borderId="8" xfId="1" applyFont="1" applyFill="1" applyBorder="1" applyAlignment="1"/>
    <xf numFmtId="0" fontId="2" fillId="2" borderId="0" xfId="1" applyFont="1" applyFill="1" applyBorder="1"/>
    <xf numFmtId="0" fontId="1" fillId="5" borderId="16" xfId="0" applyFont="1" applyFill="1" applyBorder="1" applyAlignment="1"/>
    <xf numFmtId="0" fontId="1" fillId="6" borderId="19" xfId="0" applyFont="1" applyFill="1" applyBorder="1" applyAlignment="1"/>
    <xf numFmtId="0" fontId="1" fillId="5" borderId="24" xfId="0" applyFont="1" applyFill="1" applyBorder="1" applyAlignment="1"/>
    <xf numFmtId="0" fontId="1" fillId="5" borderId="4" xfId="0" applyFont="1" applyFill="1" applyBorder="1" applyAlignment="1"/>
    <xf numFmtId="0" fontId="1" fillId="5" borderId="3" xfId="0" applyFont="1" applyFill="1" applyBorder="1" applyAlignment="1"/>
    <xf numFmtId="0" fontId="1" fillId="6" borderId="25" xfId="0" applyFont="1" applyFill="1" applyBorder="1" applyAlignment="1"/>
    <xf numFmtId="0" fontId="1" fillId="6" borderId="1" xfId="0" applyFont="1" applyFill="1" applyBorder="1" applyAlignment="1"/>
    <xf numFmtId="0" fontId="2" fillId="6" borderId="31" xfId="0" applyFont="1" applyFill="1" applyBorder="1" applyAlignment="1">
      <alignment horizontal="center"/>
    </xf>
    <xf numFmtId="0" fontId="3" fillId="6" borderId="30" xfId="1" applyFont="1" applyFill="1" applyBorder="1" applyAlignment="1"/>
    <xf numFmtId="0" fontId="1" fillId="6" borderId="5" xfId="0" applyFont="1" applyFill="1" applyBorder="1"/>
    <xf numFmtId="0" fontId="2" fillId="5" borderId="23" xfId="0" applyFont="1" applyFill="1" applyBorder="1" applyAlignment="1">
      <alignment horizontal="center"/>
    </xf>
    <xf numFmtId="0" fontId="3" fillId="6" borderId="25" xfId="1" applyFont="1" applyFill="1" applyBorder="1" applyAlignment="1"/>
    <xf numFmtId="0" fontId="3" fillId="6" borderId="1" xfId="1" applyFont="1" applyFill="1" applyBorder="1"/>
    <xf numFmtId="0" fontId="2" fillId="6" borderId="18" xfId="0" applyFont="1" applyFill="1" applyBorder="1" applyAlignment="1">
      <alignment horizontal="center"/>
    </xf>
    <xf numFmtId="0" fontId="3" fillId="5" borderId="27" xfId="0" applyFont="1" applyFill="1" applyBorder="1" applyAlignment="1"/>
    <xf numFmtId="0" fontId="2" fillId="5" borderId="25" xfId="0" applyFont="1" applyFill="1" applyBorder="1"/>
    <xf numFmtId="0" fontId="2" fillId="5" borderId="27" xfId="0" applyFont="1" applyFill="1" applyBorder="1"/>
    <xf numFmtId="0" fontId="2" fillId="5" borderId="1" xfId="0" applyFont="1" applyFill="1" applyBorder="1" applyAlignment="1">
      <alignment horizontal="right" vertical="top"/>
    </xf>
    <xf numFmtId="0" fontId="2" fillId="5" borderId="3" xfId="0" applyFont="1" applyFill="1" applyBorder="1" applyAlignment="1">
      <alignment horizontal="right" vertical="top"/>
    </xf>
    <xf numFmtId="0" fontId="3" fillId="5" borderId="28" xfId="1" applyFont="1" applyFill="1" applyBorder="1" applyAlignment="1"/>
    <xf numFmtId="0" fontId="3" fillId="6" borderId="16" xfId="1" applyFont="1" applyFill="1" applyBorder="1" applyAlignment="1"/>
    <xf numFmtId="0" fontId="3" fillId="6" borderId="8" xfId="1" applyFont="1" applyFill="1" applyBorder="1"/>
    <xf numFmtId="0" fontId="2" fillId="6" borderId="10" xfId="0" applyFont="1" applyFill="1" applyBorder="1"/>
    <xf numFmtId="0" fontId="2" fillId="6" borderId="1" xfId="0" applyFont="1" applyFill="1" applyBorder="1" applyAlignment="1">
      <alignment horizontal="right" vertical="top"/>
    </xf>
    <xf numFmtId="0" fontId="2" fillId="6" borderId="3" xfId="0" applyFont="1" applyFill="1" applyBorder="1" applyAlignment="1">
      <alignment horizontal="right" vertical="top"/>
    </xf>
    <xf numFmtId="0" fontId="2" fillId="5" borderId="35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1" fillId="6" borderId="28" xfId="0" applyFont="1" applyFill="1" applyBorder="1" applyAlignment="1"/>
    <xf numFmtId="0" fontId="1" fillId="6" borderId="2" xfId="0" applyFont="1" applyFill="1" applyBorder="1"/>
    <xf numFmtId="0" fontId="1" fillId="6" borderId="1" xfId="0" applyFont="1" applyFill="1" applyBorder="1"/>
    <xf numFmtId="0" fontId="1" fillId="6" borderId="3" xfId="0" applyFont="1" applyFill="1" applyBorder="1"/>
    <xf numFmtId="0" fontId="3" fillId="5" borderId="26" xfId="1" applyFont="1" applyFill="1" applyBorder="1" applyAlignment="1"/>
    <xf numFmtId="0" fontId="3" fillId="5" borderId="7" xfId="1" applyFont="1" applyFill="1" applyBorder="1"/>
    <xf numFmtId="0" fontId="3" fillId="5" borderId="2" xfId="1" applyFont="1" applyFill="1" applyBorder="1"/>
    <xf numFmtId="0" fontId="3" fillId="6" borderId="1" xfId="1" applyFont="1" applyFill="1" applyBorder="1" applyAlignment="1"/>
    <xf numFmtId="0" fontId="3" fillId="6" borderId="15" xfId="1" applyFont="1" applyFill="1" applyBorder="1"/>
    <xf numFmtId="0" fontId="2" fillId="6" borderId="25" xfId="0" applyFont="1" applyFill="1" applyBorder="1"/>
    <xf numFmtId="0" fontId="2" fillId="6" borderId="6" xfId="0" applyFont="1" applyFill="1" applyBorder="1"/>
    <xf numFmtId="0" fontId="3" fillId="6" borderId="10" xfId="1" applyFont="1" applyFill="1" applyBorder="1"/>
    <xf numFmtId="0" fontId="1" fillId="5" borderId="20" xfId="1" applyFont="1" applyFill="1" applyBorder="1" applyAlignment="1"/>
    <xf numFmtId="0" fontId="2" fillId="5" borderId="17" xfId="1" applyFont="1" applyFill="1" applyBorder="1"/>
    <xf numFmtId="0" fontId="1" fillId="5" borderId="20" xfId="0" applyFont="1" applyFill="1" applyBorder="1"/>
    <xf numFmtId="0" fontId="2" fillId="2" borderId="1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right" vertical="top"/>
    </xf>
    <xf numFmtId="0" fontId="1" fillId="0" borderId="9" xfId="0" applyFont="1" applyFill="1" applyBorder="1" applyAlignment="1"/>
    <xf numFmtId="0" fontId="2" fillId="2" borderId="22" xfId="0" applyFont="1" applyFill="1" applyBorder="1"/>
    <xf numFmtId="0" fontId="4" fillId="5" borderId="5" xfId="0" applyFont="1" applyFill="1" applyBorder="1"/>
    <xf numFmtId="0" fontId="2" fillId="6" borderId="27" xfId="0" applyFont="1" applyFill="1" applyBorder="1"/>
    <xf numFmtId="0" fontId="2" fillId="5" borderId="16" xfId="0" applyFont="1" applyFill="1" applyBorder="1"/>
    <xf numFmtId="0" fontId="2" fillId="5" borderId="28" xfId="0" applyFont="1" applyFill="1" applyBorder="1"/>
    <xf numFmtId="0" fontId="2" fillId="2" borderId="16" xfId="0" applyFont="1" applyFill="1" applyBorder="1"/>
    <xf numFmtId="0" fontId="2" fillId="6" borderId="24" xfId="0" applyFont="1" applyFill="1" applyBorder="1"/>
    <xf numFmtId="0" fontId="2" fillId="6" borderId="30" xfId="0" applyFont="1" applyFill="1" applyBorder="1"/>
    <xf numFmtId="0" fontId="2" fillId="5" borderId="24" xfId="0" applyFont="1" applyFill="1" applyBorder="1"/>
    <xf numFmtId="0" fontId="2" fillId="6" borderId="16" xfId="0" applyFont="1" applyFill="1" applyBorder="1"/>
    <xf numFmtId="0" fontId="2" fillId="2" borderId="30" xfId="0" applyFont="1" applyFill="1" applyBorder="1"/>
    <xf numFmtId="0" fontId="2" fillId="6" borderId="22" xfId="0" applyFont="1" applyFill="1" applyBorder="1"/>
    <xf numFmtId="0" fontId="2" fillId="6" borderId="26" xfId="0" applyFont="1" applyFill="1" applyBorder="1"/>
    <xf numFmtId="0" fontId="2" fillId="6" borderId="9" xfId="0" applyFont="1" applyFill="1" applyBorder="1" applyAlignment="1">
      <alignment horizontal="right" vertical="top"/>
    </xf>
    <xf numFmtId="0" fontId="2" fillId="5" borderId="9" xfId="0" applyFont="1" applyFill="1" applyBorder="1" applyAlignment="1">
      <alignment horizontal="right" vertical="top"/>
    </xf>
    <xf numFmtId="0" fontId="2" fillId="5" borderId="2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right" vertical="top"/>
    </xf>
    <xf numFmtId="0" fontId="2" fillId="6" borderId="4" xfId="0" applyFont="1" applyFill="1" applyBorder="1" applyAlignment="1">
      <alignment horizontal="right" vertical="top"/>
    </xf>
    <xf numFmtId="0" fontId="2" fillId="5" borderId="4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  <xf numFmtId="0" fontId="2" fillId="6" borderId="8" xfId="0" applyFont="1" applyFill="1" applyBorder="1" applyAlignment="1">
      <alignment horizontal="right" vertical="top"/>
    </xf>
    <xf numFmtId="0" fontId="2" fillId="5" borderId="8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right" vertical="top"/>
    </xf>
    <xf numFmtId="0" fontId="2" fillId="6" borderId="7" xfId="0" applyFont="1" applyFill="1" applyBorder="1" applyAlignment="1">
      <alignment horizontal="right" vertical="top"/>
    </xf>
    <xf numFmtId="0" fontId="2" fillId="6" borderId="2" xfId="0" applyFont="1" applyFill="1" applyBorder="1" applyAlignment="1">
      <alignment horizontal="right" vertical="top"/>
    </xf>
    <xf numFmtId="0" fontId="2" fillId="5" borderId="7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right" vertical="top"/>
    </xf>
    <xf numFmtId="0" fontId="3" fillId="5" borderId="9" xfId="0" applyFont="1" applyFill="1" applyBorder="1" applyAlignment="1"/>
    <xf numFmtId="0" fontId="3" fillId="5" borderId="9" xfId="0" applyFont="1" applyFill="1" applyBorder="1"/>
    <xf numFmtId="0" fontId="1" fillId="5" borderId="26" xfId="0" applyFont="1" applyFill="1" applyBorder="1" applyAlignment="1"/>
    <xf numFmtId="0" fontId="1" fillId="5" borderId="7" xfId="0" applyFont="1" applyFill="1" applyBorder="1" applyAlignment="1"/>
    <xf numFmtId="0" fontId="4" fillId="5" borderId="13" xfId="0" applyFont="1" applyFill="1" applyBorder="1"/>
    <xf numFmtId="0" fontId="4" fillId="5" borderId="11" xfId="0" applyFont="1" applyFill="1" applyBorder="1"/>
    <xf numFmtId="0" fontId="3" fillId="5" borderId="25" xfId="0" applyFont="1" applyFill="1" applyBorder="1" applyAlignment="1"/>
    <xf numFmtId="0" fontId="3" fillId="5" borderId="1" xfId="0" applyFont="1" applyFill="1" applyBorder="1" applyAlignment="1">
      <alignment wrapText="1"/>
    </xf>
    <xf numFmtId="0" fontId="3" fillId="5" borderId="20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4" fillId="5" borderId="28" xfId="0" applyFont="1" applyFill="1" applyBorder="1"/>
    <xf numFmtId="0" fontId="2" fillId="2" borderId="29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" fillId="6" borderId="27" xfId="0" applyFont="1" applyFill="1" applyBorder="1"/>
    <xf numFmtId="0" fontId="1" fillId="6" borderId="30" xfId="0" applyFont="1" applyFill="1" applyBorder="1"/>
    <xf numFmtId="0" fontId="1" fillId="6" borderId="19" xfId="0" applyFont="1" applyFill="1" applyBorder="1"/>
    <xf numFmtId="0" fontId="4" fillId="6" borderId="5" xfId="0" applyFont="1" applyFill="1" applyBorder="1"/>
    <xf numFmtId="0" fontId="3" fillId="6" borderId="25" xfId="1" applyFont="1" applyFill="1" applyBorder="1"/>
    <xf numFmtId="0" fontId="4" fillId="6" borderId="25" xfId="0" applyFont="1" applyFill="1" applyBorder="1"/>
    <xf numFmtId="0" fontId="1" fillId="6" borderId="16" xfId="0" applyFont="1" applyFill="1" applyBorder="1" applyAlignment="1"/>
    <xf numFmtId="0" fontId="3" fillId="6" borderId="24" xfId="1" applyFont="1" applyFill="1" applyBorder="1" applyAlignment="1"/>
    <xf numFmtId="0" fontId="3" fillId="6" borderId="4" xfId="1" applyFont="1" applyFill="1" applyBorder="1"/>
    <xf numFmtId="0" fontId="2" fillId="6" borderId="33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16" xfId="0" applyFont="1" applyFill="1" applyBorder="1" applyAlignment="1"/>
    <xf numFmtId="0" fontId="3" fillId="6" borderId="8" xfId="0" applyFont="1" applyFill="1" applyBorder="1"/>
    <xf numFmtId="0" fontId="3" fillId="6" borderId="28" xfId="1" applyFont="1" applyFill="1" applyBorder="1" applyAlignment="1"/>
    <xf numFmtId="0" fontId="3" fillId="6" borderId="2" xfId="1" applyFont="1" applyFill="1" applyBorder="1"/>
    <xf numFmtId="0" fontId="3" fillId="6" borderId="26" xfId="1" applyFont="1" applyFill="1" applyBorder="1" applyAlignment="1"/>
    <xf numFmtId="0" fontId="3" fillId="6" borderId="7" xfId="1" applyFont="1" applyFill="1" applyBorder="1"/>
    <xf numFmtId="0" fontId="3" fillId="6" borderId="4" xfId="0" applyFont="1" applyFill="1" applyBorder="1" applyAlignment="1"/>
    <xf numFmtId="0" fontId="3" fillId="6" borderId="4" xfId="0" applyFont="1" applyFill="1" applyBorder="1"/>
    <xf numFmtId="0" fontId="4" fillId="6" borderId="24" xfId="0" applyFont="1" applyFill="1" applyBorder="1"/>
    <xf numFmtId="0" fontId="3" fillId="6" borderId="2" xfId="0" applyFont="1" applyFill="1" applyBorder="1" applyAlignment="1"/>
    <xf numFmtId="0" fontId="4" fillId="6" borderId="28" xfId="0" applyFont="1" applyFill="1" applyBorder="1"/>
    <xf numFmtId="0" fontId="3" fillId="6" borderId="1" xfId="0" applyFont="1" applyFill="1" applyBorder="1" applyAlignment="1"/>
    <xf numFmtId="0" fontId="3" fillId="6" borderId="3" xfId="0" applyFont="1" applyFill="1" applyBorder="1" applyAlignment="1"/>
    <xf numFmtId="0" fontId="3" fillId="6" borderId="8" xfId="0" applyFont="1" applyFill="1" applyBorder="1" applyAlignment="1"/>
    <xf numFmtId="0" fontId="4" fillId="6" borderId="16" xfId="0" applyFont="1" applyFill="1" applyBorder="1"/>
    <xf numFmtId="0" fontId="2" fillId="6" borderId="0" xfId="0" applyFont="1" applyFill="1" applyBorder="1"/>
    <xf numFmtId="0" fontId="2" fillId="6" borderId="8" xfId="0" applyFont="1" applyFill="1" applyBorder="1"/>
    <xf numFmtId="0" fontId="1" fillId="6" borderId="0" xfId="0" applyFont="1" applyFill="1" applyBorder="1" applyAlignment="1"/>
    <xf numFmtId="0" fontId="2" fillId="6" borderId="21" xfId="0" applyFont="1" applyFill="1" applyBorder="1"/>
    <xf numFmtId="0" fontId="1" fillId="6" borderId="5" xfId="1" applyFont="1" applyFill="1" applyBorder="1"/>
    <xf numFmtId="0" fontId="1" fillId="6" borderId="9" xfId="1" applyFont="1" applyFill="1" applyBorder="1" applyAlignment="1"/>
    <xf numFmtId="0" fontId="2" fillId="6" borderId="6" xfId="1" applyFont="1" applyFill="1" applyBorder="1"/>
    <xf numFmtId="0" fontId="2" fillId="6" borderId="12" xfId="0" applyFont="1" applyFill="1" applyBorder="1" applyAlignment="1">
      <alignment horizontal="right" vertical="top"/>
    </xf>
    <xf numFmtId="0" fontId="1" fillId="5" borderId="1" xfId="0" applyFont="1" applyFill="1" applyBorder="1" applyAlignment="1"/>
    <xf numFmtId="0" fontId="4" fillId="5" borderId="10" xfId="0" applyFont="1" applyFill="1" applyBorder="1"/>
    <xf numFmtId="0" fontId="2" fillId="5" borderId="3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5" borderId="1" xfId="0" applyFont="1" applyFill="1" applyBorder="1"/>
    <xf numFmtId="0" fontId="4" fillId="6" borderId="1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5" borderId="20" xfId="0" applyFont="1" applyFill="1" applyBorder="1"/>
    <xf numFmtId="0" fontId="4" fillId="6" borderId="8" xfId="0" applyFont="1" applyFill="1" applyBorder="1"/>
    <xf numFmtId="0" fontId="2" fillId="0" borderId="3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1" fillId="2" borderId="9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right" vertical="top"/>
    </xf>
    <xf numFmtId="0" fontId="1" fillId="5" borderId="25" xfId="0" applyFont="1" applyFill="1" applyBorder="1"/>
    <xf numFmtId="0" fontId="2" fillId="2" borderId="29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21" xfId="0" applyFont="1" applyFill="1" applyBorder="1"/>
    <xf numFmtId="0" fontId="2" fillId="2" borderId="19" xfId="0" applyFont="1" applyFill="1" applyBorder="1" applyAlignment="1">
      <alignment horizontal="right" vertical="top"/>
    </xf>
    <xf numFmtId="0" fontId="4" fillId="2" borderId="11" xfId="0" applyFont="1" applyFill="1" applyBorder="1"/>
    <xf numFmtId="0" fontId="4" fillId="2" borderId="3" xfId="0" applyFont="1" applyFill="1" applyBorder="1"/>
    <xf numFmtId="0" fontId="2" fillId="2" borderId="7" xfId="0" applyFont="1" applyFill="1" applyBorder="1" applyAlignment="1">
      <alignment horizontal="center"/>
    </xf>
    <xf numFmtId="0" fontId="3" fillId="5" borderId="19" xfId="0" applyFont="1" applyFill="1" applyBorder="1" applyAlignment="1">
      <alignment wrapText="1"/>
    </xf>
    <xf numFmtId="0" fontId="2" fillId="5" borderId="19" xfId="0" applyFont="1" applyFill="1" applyBorder="1" applyAlignment="1">
      <alignment horizontal="right" vertical="top"/>
    </xf>
    <xf numFmtId="0" fontId="3" fillId="2" borderId="37" xfId="0" applyFont="1" applyFill="1" applyBorder="1" applyAlignment="1"/>
    <xf numFmtId="0" fontId="2" fillId="2" borderId="31" xfId="0" applyFont="1" applyFill="1" applyBorder="1" applyAlignment="1">
      <alignment horizontal="right" vertical="top"/>
    </xf>
    <xf numFmtId="0" fontId="2" fillId="2" borderId="35" xfId="0" applyFont="1" applyFill="1" applyBorder="1" applyAlignment="1">
      <alignment horizontal="right" vertical="top"/>
    </xf>
    <xf numFmtId="0" fontId="2" fillId="2" borderId="18" xfId="0" applyFont="1" applyFill="1" applyBorder="1" applyAlignment="1">
      <alignment horizontal="right" vertical="top"/>
    </xf>
    <xf numFmtId="0" fontId="2" fillId="2" borderId="33" xfId="0" applyFont="1" applyFill="1" applyBorder="1" applyAlignment="1">
      <alignment horizontal="right" vertical="top"/>
    </xf>
    <xf numFmtId="0" fontId="2" fillId="6" borderId="32" xfId="0" applyFont="1" applyFill="1" applyBorder="1" applyAlignment="1">
      <alignment horizontal="right" vertical="top"/>
    </xf>
    <xf numFmtId="0" fontId="2" fillId="2" borderId="32" xfId="0" applyFont="1" applyFill="1" applyBorder="1" applyAlignment="1">
      <alignment horizontal="right" vertical="top"/>
    </xf>
    <xf numFmtId="0" fontId="2" fillId="6" borderId="31" xfId="0" applyFont="1" applyFill="1" applyBorder="1" applyAlignment="1">
      <alignment horizontal="right" vertical="top"/>
    </xf>
    <xf numFmtId="0" fontId="2" fillId="6" borderId="18" xfId="0" applyFont="1" applyFill="1" applyBorder="1" applyAlignment="1">
      <alignment horizontal="right" vertical="top"/>
    </xf>
    <xf numFmtId="0" fontId="2" fillId="6" borderId="33" xfId="0" applyFont="1" applyFill="1" applyBorder="1" applyAlignment="1">
      <alignment horizontal="right" vertical="top"/>
    </xf>
    <xf numFmtId="0" fontId="2" fillId="5" borderId="31" xfId="0" applyFont="1" applyFill="1" applyBorder="1" applyAlignment="1">
      <alignment horizontal="right" vertical="top"/>
    </xf>
    <xf numFmtId="0" fontId="2" fillId="5" borderId="18" xfId="0" applyFont="1" applyFill="1" applyBorder="1" applyAlignment="1">
      <alignment horizontal="right" vertical="top"/>
    </xf>
    <xf numFmtId="0" fontId="2" fillId="5" borderId="34" xfId="0" applyFont="1" applyFill="1" applyBorder="1" applyAlignment="1">
      <alignment horizontal="right" vertical="top"/>
    </xf>
    <xf numFmtId="0" fontId="2" fillId="5" borderId="33" xfId="0" applyFont="1" applyFill="1" applyBorder="1" applyAlignment="1">
      <alignment horizontal="right" vertical="top"/>
    </xf>
    <xf numFmtId="0" fontId="2" fillId="5" borderId="32" xfId="0" applyFont="1" applyFill="1" applyBorder="1" applyAlignment="1">
      <alignment horizontal="right" vertical="top"/>
    </xf>
    <xf numFmtId="0" fontId="2" fillId="5" borderId="12" xfId="0" applyFont="1" applyFill="1" applyBorder="1" applyAlignment="1">
      <alignment horizontal="right" vertical="top"/>
    </xf>
    <xf numFmtId="0" fontId="2" fillId="6" borderId="3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4" fillId="5" borderId="2" xfId="0" applyFont="1" applyFill="1" applyBorder="1"/>
    <xf numFmtId="0" fontId="4" fillId="5" borderId="19" xfId="0" applyFont="1" applyFill="1" applyBorder="1"/>
    <xf numFmtId="0" fontId="4" fillId="2" borderId="1" xfId="0" applyFont="1" applyFill="1" applyBorder="1"/>
    <xf numFmtId="0" fontId="4" fillId="2" borderId="9" xfId="0" applyFont="1" applyFill="1" applyBorder="1"/>
    <xf numFmtId="0" fontId="3" fillId="5" borderId="22" xfId="0" applyFont="1" applyFill="1" applyBorder="1" applyAlignment="1"/>
    <xf numFmtId="0" fontId="3" fillId="5" borderId="28" xfId="0" applyFont="1" applyFill="1" applyBorder="1" applyAlignment="1"/>
    <xf numFmtId="0" fontId="3" fillId="5" borderId="30" xfId="0" applyFont="1" applyFill="1" applyBorder="1" applyAlignment="1"/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5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4" fillId="2" borderId="6" xfId="0" applyFont="1" applyFill="1" applyBorder="1"/>
    <xf numFmtId="0" fontId="3" fillId="2" borderId="19" xfId="0" applyFont="1" applyFill="1" applyBorder="1" applyAlignment="1"/>
    <xf numFmtId="0" fontId="1" fillId="2" borderId="19" xfId="0" applyFont="1" applyFill="1" applyBorder="1"/>
    <xf numFmtId="0" fontId="4" fillId="2" borderId="21" xfId="0" applyFont="1" applyFill="1" applyBorder="1"/>
    <xf numFmtId="0" fontId="4" fillId="2" borderId="19" xfId="0" applyFont="1" applyFill="1" applyBorder="1"/>
    <xf numFmtId="0" fontId="4" fillId="2" borderId="10" xfId="0" applyFont="1" applyFill="1" applyBorder="1"/>
    <xf numFmtId="0" fontId="3" fillId="2" borderId="20" xfId="0" applyFont="1" applyFill="1" applyBorder="1" applyAlignment="1"/>
    <xf numFmtId="0" fontId="4" fillId="2" borderId="17" xfId="0" applyFont="1" applyFill="1" applyBorder="1"/>
    <xf numFmtId="0" fontId="4" fillId="2" borderId="20" xfId="0" applyFont="1" applyFill="1" applyBorder="1"/>
    <xf numFmtId="0" fontId="3" fillId="2" borderId="28" xfId="0" applyFont="1" applyFill="1" applyBorder="1" applyAlignment="1"/>
    <xf numFmtId="0" fontId="4" fillId="2" borderId="14" xfId="0" applyFont="1" applyFill="1" applyBorder="1"/>
    <xf numFmtId="0" fontId="4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5" borderId="20" xfId="1" applyFont="1" applyFill="1" applyBorder="1"/>
    <xf numFmtId="0" fontId="1" fillId="2" borderId="1" xfId="1" applyFont="1" applyFill="1" applyBorder="1"/>
    <xf numFmtId="0" fontId="1" fillId="2" borderId="3" xfId="1" applyFont="1" applyFill="1" applyBorder="1"/>
    <xf numFmtId="0" fontId="2" fillId="5" borderId="9" xfId="0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2" borderId="4" xfId="0" applyFont="1" applyFill="1" applyBorder="1" applyAlignment="1">
      <alignment horizontal="center"/>
    </xf>
    <xf numFmtId="0" fontId="1" fillId="2" borderId="4" xfId="1" applyFont="1" applyFill="1" applyBorder="1"/>
    <xf numFmtId="0" fontId="2" fillId="0" borderId="1" xfId="0" applyFont="1" applyFill="1" applyBorder="1"/>
    <xf numFmtId="0" fontId="1" fillId="0" borderId="28" xfId="0" applyFont="1" applyFill="1" applyBorder="1"/>
    <xf numFmtId="0" fontId="1" fillId="0" borderId="2" xfId="0" applyFont="1" applyFill="1" applyBorder="1" applyAlignment="1"/>
    <xf numFmtId="0" fontId="2" fillId="2" borderId="14" xfId="0" applyFont="1" applyFill="1" applyBorder="1"/>
    <xf numFmtId="0" fontId="3" fillId="2" borderId="36" xfId="0" applyFont="1" applyFill="1" applyBorder="1"/>
    <xf numFmtId="0" fontId="2" fillId="2" borderId="20" xfId="0" applyFont="1" applyFill="1" applyBorder="1"/>
    <xf numFmtId="0" fontId="1" fillId="0" borderId="5" xfId="0" applyFont="1" applyFill="1" applyBorder="1"/>
    <xf numFmtId="0" fontId="3" fillId="2" borderId="8" xfId="0" applyFont="1" applyFill="1" applyBorder="1" applyAlignment="1"/>
    <xf numFmtId="0" fontId="4" fillId="2" borderId="0" xfId="0" applyFont="1" applyFill="1" applyBorder="1"/>
    <xf numFmtId="0" fontId="4" fillId="2" borderId="8" xfId="0" applyFont="1" applyFill="1" applyBorder="1"/>
    <xf numFmtId="0" fontId="2" fillId="6" borderId="19" xfId="0" applyFont="1" applyFill="1" applyBorder="1" applyAlignment="1">
      <alignment horizontal="right" vertical="top"/>
    </xf>
    <xf numFmtId="0" fontId="1" fillId="5" borderId="5" xfId="0" applyFont="1" applyFill="1" applyBorder="1" applyAlignment="1"/>
    <xf numFmtId="0" fontId="2" fillId="5" borderId="5" xfId="0" applyFont="1" applyFill="1" applyBorder="1"/>
    <xf numFmtId="0" fontId="2" fillId="0" borderId="7" xfId="0" applyFont="1" applyFill="1" applyBorder="1"/>
    <xf numFmtId="0" fontId="3" fillId="5" borderId="25" xfId="1" applyFont="1" applyFill="1" applyBorder="1" applyAlignment="1"/>
    <xf numFmtId="0" fontId="3" fillId="5" borderId="1" xfId="1" applyFont="1" applyFill="1" applyBorder="1"/>
    <xf numFmtId="0" fontId="1" fillId="5" borderId="20" xfId="0" applyFont="1" applyFill="1" applyBorder="1" applyAlignment="1"/>
    <xf numFmtId="0" fontId="2" fillId="5" borderId="22" xfId="0" applyFont="1" applyFill="1" applyBorder="1"/>
    <xf numFmtId="0" fontId="2" fillId="5" borderId="8" xfId="0" applyFont="1" applyFill="1" applyBorder="1"/>
    <xf numFmtId="0" fontId="2" fillId="5" borderId="4" xfId="0" applyFont="1" applyFill="1" applyBorder="1"/>
    <xf numFmtId="0" fontId="2" fillId="5" borderId="7" xfId="0" applyFont="1" applyFill="1" applyBorder="1"/>
    <xf numFmtId="0" fontId="2" fillId="5" borderId="35" xfId="0" applyFont="1" applyFill="1" applyBorder="1" applyAlignment="1">
      <alignment horizontal="right" vertical="top"/>
    </xf>
    <xf numFmtId="0" fontId="2" fillId="5" borderId="2" xfId="0" applyFont="1" applyFill="1" applyBorder="1"/>
    <xf numFmtId="0" fontId="1" fillId="6" borderId="2" xfId="0" applyFont="1" applyFill="1" applyBorder="1" applyAlignment="1"/>
    <xf numFmtId="0" fontId="2" fillId="5" borderId="1" xfId="0" applyFont="1" applyFill="1" applyBorder="1"/>
    <xf numFmtId="0" fontId="1" fillId="5" borderId="22" xfId="0" applyFont="1" applyFill="1" applyBorder="1"/>
    <xf numFmtId="0" fontId="2" fillId="5" borderId="20" xfId="0" applyFont="1" applyFill="1" applyBorder="1" applyAlignment="1">
      <alignment horizontal="right" vertical="top"/>
    </xf>
    <xf numFmtId="0" fontId="3" fillId="5" borderId="5" xfId="1" applyFont="1" applyFill="1" applyBorder="1" applyAlignment="1"/>
    <xf numFmtId="0" fontId="3" fillId="5" borderId="9" xfId="1" applyFont="1" applyFill="1" applyBorder="1"/>
    <xf numFmtId="0" fontId="1" fillId="5" borderId="8" xfId="0" applyFont="1" applyFill="1" applyBorder="1" applyAlignment="1"/>
    <xf numFmtId="0" fontId="4" fillId="5" borderId="16" xfId="0" applyFont="1" applyFill="1" applyBorder="1"/>
    <xf numFmtId="0" fontId="3" fillId="5" borderId="27" xfId="0" applyFont="1" applyFill="1" applyBorder="1"/>
    <xf numFmtId="0" fontId="3" fillId="5" borderId="6" xfId="0" applyFont="1" applyFill="1" applyBorder="1"/>
    <xf numFmtId="0" fontId="1" fillId="5" borderId="24" xfId="1" applyFont="1" applyFill="1" applyBorder="1"/>
    <xf numFmtId="0" fontId="1" fillId="5" borderId="4" xfId="1" applyFont="1" applyFill="1" applyBorder="1" applyAlignment="1"/>
    <xf numFmtId="0" fontId="2" fillId="5" borderId="15" xfId="1" applyFont="1" applyFill="1" applyBorder="1"/>
    <xf numFmtId="0" fontId="1" fillId="5" borderId="5" xfId="1" applyFont="1" applyFill="1" applyBorder="1"/>
    <xf numFmtId="0" fontId="1" fillId="5" borderId="9" xfId="1" applyFont="1" applyFill="1" applyBorder="1" applyAlignment="1"/>
    <xf numFmtId="0" fontId="2" fillId="5" borderId="6" xfId="1" applyFont="1" applyFill="1" applyBorder="1"/>
    <xf numFmtId="0" fontId="1" fillId="5" borderId="1" xfId="1" applyFont="1" applyFill="1" applyBorder="1"/>
    <xf numFmtId="0" fontId="1" fillId="5" borderId="1" xfId="1" applyFont="1" applyFill="1" applyBorder="1" applyAlignment="1"/>
    <xf numFmtId="0" fontId="2" fillId="5" borderId="10" xfId="1" applyFont="1" applyFill="1" applyBorder="1"/>
    <xf numFmtId="0" fontId="1" fillId="5" borderId="19" xfId="1" applyFont="1" applyFill="1" applyBorder="1"/>
    <xf numFmtId="0" fontId="1" fillId="5" borderId="19" xfId="1" applyFont="1" applyFill="1" applyBorder="1" applyAlignment="1"/>
    <xf numFmtId="0" fontId="2" fillId="5" borderId="21" xfId="1" applyFont="1" applyFill="1" applyBorder="1"/>
    <xf numFmtId="0" fontId="2" fillId="5" borderId="19" xfId="0" applyFont="1" applyFill="1" applyBorder="1"/>
    <xf numFmtId="0" fontId="2" fillId="5" borderId="20" xfId="0" applyFont="1" applyFill="1" applyBorder="1"/>
    <xf numFmtId="0" fontId="2" fillId="2" borderId="29" xfId="0" applyFont="1" applyFill="1" applyBorder="1" applyAlignment="1">
      <alignment horizontal="center"/>
    </xf>
    <xf numFmtId="0" fontId="1" fillId="0" borderId="30" xfId="0" applyFont="1" applyFill="1" applyBorder="1" applyAlignment="1"/>
    <xf numFmtId="0" fontId="1" fillId="0" borderId="19" xfId="0" applyFont="1" applyFill="1" applyBorder="1"/>
    <xf numFmtId="0" fontId="2" fillId="4" borderId="29" xfId="0" applyFont="1" applyFill="1" applyBorder="1" applyAlignment="1">
      <alignment horizontal="center"/>
    </xf>
    <xf numFmtId="0" fontId="3" fillId="2" borderId="16" xfId="0" applyFont="1" applyFill="1" applyBorder="1" applyAlignment="1"/>
    <xf numFmtId="0" fontId="3" fillId="2" borderId="24" xfId="0" applyFont="1" applyFill="1" applyBorder="1" applyAlignment="1"/>
    <xf numFmtId="0" fontId="3" fillId="2" borderId="4" xfId="0" applyFont="1" applyFill="1" applyBorder="1" applyAlignment="1">
      <alignment wrapText="1"/>
    </xf>
    <xf numFmtId="0" fontId="4" fillId="2" borderId="4" xfId="0" applyFont="1" applyFill="1" applyBorder="1"/>
    <xf numFmtId="0" fontId="3" fillId="2" borderId="26" xfId="0" applyFont="1" applyFill="1" applyBorder="1" applyAlignment="1"/>
    <xf numFmtId="0" fontId="3" fillId="2" borderId="7" xfId="0" applyFont="1" applyFill="1" applyBorder="1" applyAlignment="1">
      <alignment wrapText="1"/>
    </xf>
    <xf numFmtId="0" fontId="4" fillId="2" borderId="13" xfId="0" applyFont="1" applyFill="1" applyBorder="1"/>
    <xf numFmtId="0" fontId="3" fillId="2" borderId="30" xfId="0" applyFont="1" applyFill="1" applyBorder="1" applyAlignment="1"/>
    <xf numFmtId="0" fontId="3" fillId="2" borderId="19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5" borderId="25" xfId="1" applyFont="1" applyFill="1" applyBorder="1"/>
    <xf numFmtId="0" fontId="3" fillId="5" borderId="27" xfId="1" applyFont="1" applyFill="1" applyBorder="1"/>
    <xf numFmtId="0" fontId="1" fillId="7" borderId="0" xfId="0" applyFont="1" applyFill="1"/>
    <xf numFmtId="0" fontId="1" fillId="6" borderId="20" xfId="0" applyFont="1" applyFill="1" applyBorder="1" applyAlignment="1"/>
    <xf numFmtId="0" fontId="3" fillId="5" borderId="30" xfId="1" applyFont="1" applyFill="1" applyBorder="1" applyAlignment="1"/>
    <xf numFmtId="0" fontId="3" fillId="5" borderId="19" xfId="1" applyFont="1" applyFill="1" applyBorder="1"/>
    <xf numFmtId="0" fontId="2" fillId="5" borderId="29" xfId="0" applyFont="1" applyFill="1" applyBorder="1" applyAlignment="1">
      <alignment horizontal="right" vertical="top"/>
    </xf>
    <xf numFmtId="0" fontId="2" fillId="5" borderId="29" xfId="0" applyFont="1" applyFill="1" applyBorder="1" applyAlignment="1">
      <alignment horizontal="center"/>
    </xf>
    <xf numFmtId="0" fontId="3" fillId="5" borderId="5" xfId="0" applyFont="1" applyFill="1" applyBorder="1" applyAlignment="1"/>
    <xf numFmtId="0" fontId="4" fillId="5" borderId="9" xfId="0" applyFont="1" applyFill="1" applyBorder="1"/>
    <xf numFmtId="0" fontId="4" fillId="2" borderId="6" xfId="1" applyFont="1" applyFill="1" applyBorder="1"/>
    <xf numFmtId="0" fontId="2" fillId="2" borderId="19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2" borderId="12" xfId="0" applyFont="1" applyFill="1" applyBorder="1" applyAlignment="1">
      <alignment horizontal="right" vertical="top"/>
    </xf>
    <xf numFmtId="0" fontId="3" fillId="5" borderId="2" xfId="1" applyFont="1" applyFill="1" applyBorder="1" applyAlignment="1"/>
    <xf numFmtId="0" fontId="3" fillId="5" borderId="14" xfId="1" applyFont="1" applyFill="1" applyBorder="1"/>
    <xf numFmtId="0" fontId="4" fillId="5" borderId="28" xfId="1" applyFont="1" applyFill="1" applyBorder="1"/>
    <xf numFmtId="0" fontId="2" fillId="5" borderId="38" xfId="0" applyFont="1" applyFill="1" applyBorder="1"/>
    <xf numFmtId="0" fontId="2" fillId="6" borderId="14" xfId="0" applyFont="1" applyFill="1" applyBorder="1"/>
    <xf numFmtId="0" fontId="2" fillId="6" borderId="32" xfId="0" applyFont="1" applyFill="1" applyBorder="1" applyAlignment="1">
      <alignment horizontal="center"/>
    </xf>
    <xf numFmtId="0" fontId="3" fillId="2" borderId="2" xfId="0" applyFont="1" applyFill="1" applyBorder="1"/>
    <xf numFmtId="0" fontId="2" fillId="0" borderId="2" xfId="0" applyFont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3" fillId="0" borderId="3" xfId="1" applyFont="1" applyFill="1" applyBorder="1" applyAlignment="1"/>
    <xf numFmtId="0" fontId="3" fillId="0" borderId="18" xfId="1" applyFont="1" applyFill="1" applyBorder="1"/>
    <xf numFmtId="0" fontId="2" fillId="0" borderId="18" xfId="0" applyFont="1" applyFill="1" applyBorder="1" applyAlignment="1">
      <alignment horizontal="right" vertical="top"/>
    </xf>
    <xf numFmtId="0" fontId="1" fillId="0" borderId="3" xfId="1" applyFont="1" applyFill="1" applyBorder="1"/>
    <xf numFmtId="0" fontId="1" fillId="0" borderId="3" xfId="1" applyFont="1" applyFill="1" applyBorder="1" applyAlignment="1"/>
    <xf numFmtId="0" fontId="2" fillId="0" borderId="11" xfId="1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6" borderId="4" xfId="0" applyFont="1" applyFill="1" applyBorder="1"/>
    <xf numFmtId="0" fontId="3" fillId="2" borderId="2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3" fillId="2" borderId="22" xfId="0" applyFont="1" applyFill="1" applyBorder="1" applyAlignment="1"/>
    <xf numFmtId="0" fontId="3" fillId="2" borderId="20" xfId="0" applyFont="1" applyFill="1" applyBorder="1" applyAlignment="1">
      <alignment wrapText="1"/>
    </xf>
    <xf numFmtId="0" fontId="2" fillId="2" borderId="20" xfId="0" applyFont="1" applyFill="1" applyBorder="1" applyAlignment="1">
      <alignment horizontal="right" vertical="top"/>
    </xf>
    <xf numFmtId="0" fontId="2" fillId="2" borderId="20" xfId="0" applyFont="1" applyFill="1" applyBorder="1" applyAlignment="1">
      <alignment horizontal="center"/>
    </xf>
    <xf numFmtId="0" fontId="4" fillId="2" borderId="15" xfId="0" applyFont="1" applyFill="1" applyBorder="1"/>
    <xf numFmtId="0" fontId="2" fillId="2" borderId="10" xfId="0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right" vertical="top"/>
    </xf>
    <xf numFmtId="0" fontId="2" fillId="0" borderId="9" xfId="0" applyFont="1" applyFill="1" applyBorder="1"/>
    <xf numFmtId="0" fontId="2" fillId="6" borderId="20" xfId="0" applyFont="1" applyFill="1" applyBorder="1"/>
    <xf numFmtId="0" fontId="2" fillId="0" borderId="8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4" fillId="2" borderId="30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tabSelected="1" view="pageBreakPreview" topLeftCell="A207" zoomScale="115" zoomScaleNormal="70" zoomScaleSheetLayoutView="115" workbookViewId="0">
      <selection activeCell="A225" sqref="A225"/>
    </sheetView>
  </sheetViews>
  <sheetFormatPr defaultRowHeight="12.75" x14ac:dyDescent="0.2"/>
  <cols>
    <col min="1" max="1" width="13.7109375" style="1" customWidth="1"/>
    <col min="2" max="2" width="32.7109375" style="1" customWidth="1"/>
    <col min="3" max="4" width="12.7109375" style="10" customWidth="1"/>
    <col min="5" max="5" width="15.28515625" style="2" customWidth="1"/>
    <col min="6" max="243" width="9.140625" style="1"/>
    <col min="244" max="244" width="13.7109375" style="1" customWidth="1"/>
    <col min="245" max="245" width="32.7109375" style="1" customWidth="1"/>
    <col min="246" max="260" width="12.7109375" style="1" customWidth="1"/>
    <col min="261" max="499" width="9.140625" style="1"/>
    <col min="500" max="500" width="13.7109375" style="1" customWidth="1"/>
    <col min="501" max="501" width="32.7109375" style="1" customWidth="1"/>
    <col min="502" max="516" width="12.7109375" style="1" customWidth="1"/>
    <col min="517" max="755" width="9.140625" style="1"/>
    <col min="756" max="756" width="13.7109375" style="1" customWidth="1"/>
    <col min="757" max="757" width="32.7109375" style="1" customWidth="1"/>
    <col min="758" max="772" width="12.7109375" style="1" customWidth="1"/>
    <col min="773" max="1011" width="9.140625" style="1"/>
    <col min="1012" max="1012" width="13.7109375" style="1" customWidth="1"/>
    <col min="1013" max="1013" width="32.7109375" style="1" customWidth="1"/>
    <col min="1014" max="1028" width="12.7109375" style="1" customWidth="1"/>
    <col min="1029" max="1267" width="9.140625" style="1"/>
    <col min="1268" max="1268" width="13.7109375" style="1" customWidth="1"/>
    <col min="1269" max="1269" width="32.7109375" style="1" customWidth="1"/>
    <col min="1270" max="1284" width="12.7109375" style="1" customWidth="1"/>
    <col min="1285" max="1523" width="9.140625" style="1"/>
    <col min="1524" max="1524" width="13.7109375" style="1" customWidth="1"/>
    <col min="1525" max="1525" width="32.7109375" style="1" customWidth="1"/>
    <col min="1526" max="1540" width="12.7109375" style="1" customWidth="1"/>
    <col min="1541" max="1779" width="9.140625" style="1"/>
    <col min="1780" max="1780" width="13.7109375" style="1" customWidth="1"/>
    <col min="1781" max="1781" width="32.7109375" style="1" customWidth="1"/>
    <col min="1782" max="1796" width="12.7109375" style="1" customWidth="1"/>
    <col min="1797" max="2035" width="9.140625" style="1"/>
    <col min="2036" max="2036" width="13.7109375" style="1" customWidth="1"/>
    <col min="2037" max="2037" width="32.7109375" style="1" customWidth="1"/>
    <col min="2038" max="2052" width="12.7109375" style="1" customWidth="1"/>
    <col min="2053" max="2291" width="9.140625" style="1"/>
    <col min="2292" max="2292" width="13.7109375" style="1" customWidth="1"/>
    <col min="2293" max="2293" width="32.7109375" style="1" customWidth="1"/>
    <col min="2294" max="2308" width="12.7109375" style="1" customWidth="1"/>
    <col min="2309" max="2547" width="9.140625" style="1"/>
    <col min="2548" max="2548" width="13.7109375" style="1" customWidth="1"/>
    <col min="2549" max="2549" width="32.7109375" style="1" customWidth="1"/>
    <col min="2550" max="2564" width="12.7109375" style="1" customWidth="1"/>
    <col min="2565" max="2803" width="9.140625" style="1"/>
    <col min="2804" max="2804" width="13.7109375" style="1" customWidth="1"/>
    <col min="2805" max="2805" width="32.7109375" style="1" customWidth="1"/>
    <col min="2806" max="2820" width="12.7109375" style="1" customWidth="1"/>
    <col min="2821" max="3059" width="9.140625" style="1"/>
    <col min="3060" max="3060" width="13.7109375" style="1" customWidth="1"/>
    <col min="3061" max="3061" width="32.7109375" style="1" customWidth="1"/>
    <col min="3062" max="3076" width="12.7109375" style="1" customWidth="1"/>
    <col min="3077" max="3315" width="9.140625" style="1"/>
    <col min="3316" max="3316" width="13.7109375" style="1" customWidth="1"/>
    <col min="3317" max="3317" width="32.7109375" style="1" customWidth="1"/>
    <col min="3318" max="3332" width="12.7109375" style="1" customWidth="1"/>
    <col min="3333" max="3571" width="9.140625" style="1"/>
    <col min="3572" max="3572" width="13.7109375" style="1" customWidth="1"/>
    <col min="3573" max="3573" width="32.7109375" style="1" customWidth="1"/>
    <col min="3574" max="3588" width="12.7109375" style="1" customWidth="1"/>
    <col min="3589" max="3827" width="9.140625" style="1"/>
    <col min="3828" max="3828" width="13.7109375" style="1" customWidth="1"/>
    <col min="3829" max="3829" width="32.7109375" style="1" customWidth="1"/>
    <col min="3830" max="3844" width="12.7109375" style="1" customWidth="1"/>
    <col min="3845" max="4083" width="9.140625" style="1"/>
    <col min="4084" max="4084" width="13.7109375" style="1" customWidth="1"/>
    <col min="4085" max="4085" width="32.7109375" style="1" customWidth="1"/>
    <col min="4086" max="4100" width="12.7109375" style="1" customWidth="1"/>
    <col min="4101" max="4339" width="9.140625" style="1"/>
    <col min="4340" max="4340" width="13.7109375" style="1" customWidth="1"/>
    <col min="4341" max="4341" width="32.7109375" style="1" customWidth="1"/>
    <col min="4342" max="4356" width="12.7109375" style="1" customWidth="1"/>
    <col min="4357" max="4595" width="9.140625" style="1"/>
    <col min="4596" max="4596" width="13.7109375" style="1" customWidth="1"/>
    <col min="4597" max="4597" width="32.7109375" style="1" customWidth="1"/>
    <col min="4598" max="4612" width="12.7109375" style="1" customWidth="1"/>
    <col min="4613" max="4851" width="9.140625" style="1"/>
    <col min="4852" max="4852" width="13.7109375" style="1" customWidth="1"/>
    <col min="4853" max="4853" width="32.7109375" style="1" customWidth="1"/>
    <col min="4854" max="4868" width="12.7109375" style="1" customWidth="1"/>
    <col min="4869" max="5107" width="9.140625" style="1"/>
    <col min="5108" max="5108" width="13.7109375" style="1" customWidth="1"/>
    <col min="5109" max="5109" width="32.7109375" style="1" customWidth="1"/>
    <col min="5110" max="5124" width="12.7109375" style="1" customWidth="1"/>
    <col min="5125" max="5363" width="9.140625" style="1"/>
    <col min="5364" max="5364" width="13.7109375" style="1" customWidth="1"/>
    <col min="5365" max="5365" width="32.7109375" style="1" customWidth="1"/>
    <col min="5366" max="5380" width="12.7109375" style="1" customWidth="1"/>
    <col min="5381" max="5619" width="9.140625" style="1"/>
    <col min="5620" max="5620" width="13.7109375" style="1" customWidth="1"/>
    <col min="5621" max="5621" width="32.7109375" style="1" customWidth="1"/>
    <col min="5622" max="5636" width="12.7109375" style="1" customWidth="1"/>
    <col min="5637" max="5875" width="9.140625" style="1"/>
    <col min="5876" max="5876" width="13.7109375" style="1" customWidth="1"/>
    <col min="5877" max="5877" width="32.7109375" style="1" customWidth="1"/>
    <col min="5878" max="5892" width="12.7109375" style="1" customWidth="1"/>
    <col min="5893" max="6131" width="9.140625" style="1"/>
    <col min="6132" max="6132" width="13.7109375" style="1" customWidth="1"/>
    <col min="6133" max="6133" width="32.7109375" style="1" customWidth="1"/>
    <col min="6134" max="6148" width="12.7109375" style="1" customWidth="1"/>
    <col min="6149" max="6387" width="9.140625" style="1"/>
    <col min="6388" max="6388" width="13.7109375" style="1" customWidth="1"/>
    <col min="6389" max="6389" width="32.7109375" style="1" customWidth="1"/>
    <col min="6390" max="6404" width="12.7109375" style="1" customWidth="1"/>
    <col min="6405" max="6643" width="9.140625" style="1"/>
    <col min="6644" max="6644" width="13.7109375" style="1" customWidth="1"/>
    <col min="6645" max="6645" width="32.7109375" style="1" customWidth="1"/>
    <col min="6646" max="6660" width="12.7109375" style="1" customWidth="1"/>
    <col min="6661" max="6899" width="9.140625" style="1"/>
    <col min="6900" max="6900" width="13.7109375" style="1" customWidth="1"/>
    <col min="6901" max="6901" width="32.7109375" style="1" customWidth="1"/>
    <col min="6902" max="6916" width="12.7109375" style="1" customWidth="1"/>
    <col min="6917" max="7155" width="9.140625" style="1"/>
    <col min="7156" max="7156" width="13.7109375" style="1" customWidth="1"/>
    <col min="7157" max="7157" width="32.7109375" style="1" customWidth="1"/>
    <col min="7158" max="7172" width="12.7109375" style="1" customWidth="1"/>
    <col min="7173" max="7411" width="9.140625" style="1"/>
    <col min="7412" max="7412" width="13.7109375" style="1" customWidth="1"/>
    <col min="7413" max="7413" width="32.7109375" style="1" customWidth="1"/>
    <col min="7414" max="7428" width="12.7109375" style="1" customWidth="1"/>
    <col min="7429" max="7667" width="9.140625" style="1"/>
    <col min="7668" max="7668" width="13.7109375" style="1" customWidth="1"/>
    <col min="7669" max="7669" width="32.7109375" style="1" customWidth="1"/>
    <col min="7670" max="7684" width="12.7109375" style="1" customWidth="1"/>
    <col min="7685" max="7923" width="9.140625" style="1"/>
    <col min="7924" max="7924" width="13.7109375" style="1" customWidth="1"/>
    <col min="7925" max="7925" width="32.7109375" style="1" customWidth="1"/>
    <col min="7926" max="7940" width="12.7109375" style="1" customWidth="1"/>
    <col min="7941" max="8179" width="9.140625" style="1"/>
    <col min="8180" max="8180" width="13.7109375" style="1" customWidth="1"/>
    <col min="8181" max="8181" width="32.7109375" style="1" customWidth="1"/>
    <col min="8182" max="8196" width="12.7109375" style="1" customWidth="1"/>
    <col min="8197" max="8435" width="9.140625" style="1"/>
    <col min="8436" max="8436" width="13.7109375" style="1" customWidth="1"/>
    <col min="8437" max="8437" width="32.7109375" style="1" customWidth="1"/>
    <col min="8438" max="8452" width="12.7109375" style="1" customWidth="1"/>
    <col min="8453" max="8691" width="9.140625" style="1"/>
    <col min="8692" max="8692" width="13.7109375" style="1" customWidth="1"/>
    <col min="8693" max="8693" width="32.7109375" style="1" customWidth="1"/>
    <col min="8694" max="8708" width="12.7109375" style="1" customWidth="1"/>
    <col min="8709" max="8947" width="9.140625" style="1"/>
    <col min="8948" max="8948" width="13.7109375" style="1" customWidth="1"/>
    <col min="8949" max="8949" width="32.7109375" style="1" customWidth="1"/>
    <col min="8950" max="8964" width="12.7109375" style="1" customWidth="1"/>
    <col min="8965" max="9203" width="9.140625" style="1"/>
    <col min="9204" max="9204" width="13.7109375" style="1" customWidth="1"/>
    <col min="9205" max="9205" width="32.7109375" style="1" customWidth="1"/>
    <col min="9206" max="9220" width="12.7109375" style="1" customWidth="1"/>
    <col min="9221" max="9459" width="9.140625" style="1"/>
    <col min="9460" max="9460" width="13.7109375" style="1" customWidth="1"/>
    <col min="9461" max="9461" width="32.7109375" style="1" customWidth="1"/>
    <col min="9462" max="9476" width="12.7109375" style="1" customWidth="1"/>
    <col min="9477" max="9715" width="9.140625" style="1"/>
    <col min="9716" max="9716" width="13.7109375" style="1" customWidth="1"/>
    <col min="9717" max="9717" width="32.7109375" style="1" customWidth="1"/>
    <col min="9718" max="9732" width="12.7109375" style="1" customWidth="1"/>
    <col min="9733" max="9971" width="9.140625" style="1"/>
    <col min="9972" max="9972" width="13.7109375" style="1" customWidth="1"/>
    <col min="9973" max="9973" width="32.7109375" style="1" customWidth="1"/>
    <col min="9974" max="9988" width="12.7109375" style="1" customWidth="1"/>
    <col min="9989" max="10227" width="9.140625" style="1"/>
    <col min="10228" max="10228" width="13.7109375" style="1" customWidth="1"/>
    <col min="10229" max="10229" width="32.7109375" style="1" customWidth="1"/>
    <col min="10230" max="10244" width="12.7109375" style="1" customWidth="1"/>
    <col min="10245" max="10483" width="9.140625" style="1"/>
    <col min="10484" max="10484" width="13.7109375" style="1" customWidth="1"/>
    <col min="10485" max="10485" width="32.7109375" style="1" customWidth="1"/>
    <col min="10486" max="10500" width="12.7109375" style="1" customWidth="1"/>
    <col min="10501" max="10739" width="9.140625" style="1"/>
    <col min="10740" max="10740" width="13.7109375" style="1" customWidth="1"/>
    <col min="10741" max="10741" width="32.7109375" style="1" customWidth="1"/>
    <col min="10742" max="10756" width="12.7109375" style="1" customWidth="1"/>
    <col min="10757" max="10995" width="9.140625" style="1"/>
    <col min="10996" max="10996" width="13.7109375" style="1" customWidth="1"/>
    <col min="10997" max="10997" width="32.7109375" style="1" customWidth="1"/>
    <col min="10998" max="11012" width="12.7109375" style="1" customWidth="1"/>
    <col min="11013" max="11251" width="9.140625" style="1"/>
    <col min="11252" max="11252" width="13.7109375" style="1" customWidth="1"/>
    <col min="11253" max="11253" width="32.7109375" style="1" customWidth="1"/>
    <col min="11254" max="11268" width="12.7109375" style="1" customWidth="1"/>
    <col min="11269" max="11507" width="9.140625" style="1"/>
    <col min="11508" max="11508" width="13.7109375" style="1" customWidth="1"/>
    <col min="11509" max="11509" width="32.7109375" style="1" customWidth="1"/>
    <col min="11510" max="11524" width="12.7109375" style="1" customWidth="1"/>
    <col min="11525" max="11763" width="9.140625" style="1"/>
    <col min="11764" max="11764" width="13.7109375" style="1" customWidth="1"/>
    <col min="11765" max="11765" width="32.7109375" style="1" customWidth="1"/>
    <col min="11766" max="11780" width="12.7109375" style="1" customWidth="1"/>
    <col min="11781" max="12019" width="9.140625" style="1"/>
    <col min="12020" max="12020" width="13.7109375" style="1" customWidth="1"/>
    <col min="12021" max="12021" width="32.7109375" style="1" customWidth="1"/>
    <col min="12022" max="12036" width="12.7109375" style="1" customWidth="1"/>
    <col min="12037" max="12275" width="9.140625" style="1"/>
    <col min="12276" max="12276" width="13.7109375" style="1" customWidth="1"/>
    <col min="12277" max="12277" width="32.7109375" style="1" customWidth="1"/>
    <col min="12278" max="12292" width="12.7109375" style="1" customWidth="1"/>
    <col min="12293" max="12531" width="9.140625" style="1"/>
    <col min="12532" max="12532" width="13.7109375" style="1" customWidth="1"/>
    <col min="12533" max="12533" width="32.7109375" style="1" customWidth="1"/>
    <col min="12534" max="12548" width="12.7109375" style="1" customWidth="1"/>
    <col min="12549" max="12787" width="9.140625" style="1"/>
    <col min="12788" max="12788" width="13.7109375" style="1" customWidth="1"/>
    <col min="12789" max="12789" width="32.7109375" style="1" customWidth="1"/>
    <col min="12790" max="12804" width="12.7109375" style="1" customWidth="1"/>
    <col min="12805" max="13043" width="9.140625" style="1"/>
    <col min="13044" max="13044" width="13.7109375" style="1" customWidth="1"/>
    <col min="13045" max="13045" width="32.7109375" style="1" customWidth="1"/>
    <col min="13046" max="13060" width="12.7109375" style="1" customWidth="1"/>
    <col min="13061" max="13299" width="9.140625" style="1"/>
    <col min="13300" max="13300" width="13.7109375" style="1" customWidth="1"/>
    <col min="13301" max="13301" width="32.7109375" style="1" customWidth="1"/>
    <col min="13302" max="13316" width="12.7109375" style="1" customWidth="1"/>
    <col min="13317" max="13555" width="9.140625" style="1"/>
    <col min="13556" max="13556" width="13.7109375" style="1" customWidth="1"/>
    <col min="13557" max="13557" width="32.7109375" style="1" customWidth="1"/>
    <col min="13558" max="13572" width="12.7109375" style="1" customWidth="1"/>
    <col min="13573" max="13811" width="9.140625" style="1"/>
    <col min="13812" max="13812" width="13.7109375" style="1" customWidth="1"/>
    <col min="13813" max="13813" width="32.7109375" style="1" customWidth="1"/>
    <col min="13814" max="13828" width="12.7109375" style="1" customWidth="1"/>
    <col min="13829" max="14067" width="9.140625" style="1"/>
    <col min="14068" max="14068" width="13.7109375" style="1" customWidth="1"/>
    <col min="14069" max="14069" width="32.7109375" style="1" customWidth="1"/>
    <col min="14070" max="14084" width="12.7109375" style="1" customWidth="1"/>
    <col min="14085" max="14323" width="9.140625" style="1"/>
    <col min="14324" max="14324" width="13.7109375" style="1" customWidth="1"/>
    <col min="14325" max="14325" width="32.7109375" style="1" customWidth="1"/>
    <col min="14326" max="14340" width="12.7109375" style="1" customWidth="1"/>
    <col min="14341" max="14579" width="9.140625" style="1"/>
    <col min="14580" max="14580" width="13.7109375" style="1" customWidth="1"/>
    <col min="14581" max="14581" width="32.7109375" style="1" customWidth="1"/>
    <col min="14582" max="14596" width="12.7109375" style="1" customWidth="1"/>
    <col min="14597" max="14835" width="9.140625" style="1"/>
    <col min="14836" max="14836" width="13.7109375" style="1" customWidth="1"/>
    <col min="14837" max="14837" width="32.7109375" style="1" customWidth="1"/>
    <col min="14838" max="14852" width="12.7109375" style="1" customWidth="1"/>
    <col min="14853" max="15091" width="9.140625" style="1"/>
    <col min="15092" max="15092" width="13.7109375" style="1" customWidth="1"/>
    <col min="15093" max="15093" width="32.7109375" style="1" customWidth="1"/>
    <col min="15094" max="15108" width="12.7109375" style="1" customWidth="1"/>
    <col min="15109" max="15347" width="9.140625" style="1"/>
    <col min="15348" max="15348" width="13.7109375" style="1" customWidth="1"/>
    <col min="15349" max="15349" width="32.7109375" style="1" customWidth="1"/>
    <col min="15350" max="15364" width="12.7109375" style="1" customWidth="1"/>
    <col min="15365" max="15603" width="9.140625" style="1"/>
    <col min="15604" max="15604" width="13.7109375" style="1" customWidth="1"/>
    <col min="15605" max="15605" width="32.7109375" style="1" customWidth="1"/>
    <col min="15606" max="15620" width="12.7109375" style="1" customWidth="1"/>
    <col min="15621" max="15859" width="9.140625" style="1"/>
    <col min="15860" max="15860" width="13.7109375" style="1" customWidth="1"/>
    <col min="15861" max="15861" width="32.7109375" style="1" customWidth="1"/>
    <col min="15862" max="15876" width="12.7109375" style="1" customWidth="1"/>
    <col min="15877" max="16115" width="9.140625" style="1"/>
    <col min="16116" max="16116" width="13.7109375" style="1" customWidth="1"/>
    <col min="16117" max="16117" width="32.7109375" style="1" customWidth="1"/>
    <col min="16118" max="16132" width="12.7109375" style="1" customWidth="1"/>
    <col min="16133" max="16384" width="9.140625" style="1"/>
  </cols>
  <sheetData>
    <row r="1" spans="1:5" ht="15.75" customHeight="1" x14ac:dyDescent="0.2">
      <c r="A1" s="476" t="s">
        <v>608</v>
      </c>
      <c r="B1" s="476"/>
      <c r="C1" s="476"/>
      <c r="D1" s="476"/>
      <c r="E1" s="476"/>
    </row>
    <row r="2" spans="1:5" ht="13.5" thickBot="1" x14ac:dyDescent="0.25">
      <c r="E2" s="99"/>
    </row>
    <row r="3" spans="1:5" s="3" customFormat="1" ht="72.75" customHeight="1" thickBot="1" x14ac:dyDescent="0.3">
      <c r="A3" s="11" t="s">
        <v>0</v>
      </c>
      <c r="B3" s="11" t="s">
        <v>1</v>
      </c>
      <c r="C3" s="12" t="s">
        <v>30</v>
      </c>
      <c r="D3" s="13" t="s">
        <v>31</v>
      </c>
      <c r="E3" s="14" t="s">
        <v>32</v>
      </c>
    </row>
    <row r="4" spans="1:5" s="3" customFormat="1" ht="21.75" customHeight="1" thickBot="1" x14ac:dyDescent="0.3">
      <c r="A4" s="477" t="s">
        <v>40</v>
      </c>
      <c r="B4" s="478"/>
      <c r="C4" s="478"/>
      <c r="D4" s="478"/>
      <c r="E4" s="479"/>
    </row>
    <row r="5" spans="1:5" s="64" customFormat="1" ht="13.5" thickBot="1" x14ac:dyDescent="0.25">
      <c r="A5" s="386" t="s">
        <v>142</v>
      </c>
      <c r="B5" s="196" t="s">
        <v>143</v>
      </c>
      <c r="C5" s="378">
        <v>2190</v>
      </c>
      <c r="D5" s="387">
        <f>C5/2</f>
        <v>1095</v>
      </c>
      <c r="E5" s="165" t="s">
        <v>376</v>
      </c>
    </row>
    <row r="6" spans="1:5" s="64" customFormat="1" ht="13.5" thickBot="1" x14ac:dyDescent="0.25">
      <c r="A6" s="164" t="s">
        <v>241</v>
      </c>
      <c r="B6" s="65" t="s">
        <v>242</v>
      </c>
      <c r="C6" s="137">
        <v>1490</v>
      </c>
      <c r="D6" s="213">
        <f t="shared" ref="D6:D36" si="0">C6/2</f>
        <v>745</v>
      </c>
      <c r="E6" s="87" t="s">
        <v>130</v>
      </c>
    </row>
    <row r="7" spans="1:5" s="84" customFormat="1" ht="13.5" thickBot="1" x14ac:dyDescent="0.25">
      <c r="A7" s="297" t="s">
        <v>342</v>
      </c>
      <c r="B7" s="81" t="s">
        <v>343</v>
      </c>
      <c r="C7" s="278">
        <v>2290</v>
      </c>
      <c r="D7" s="172">
        <f t="shared" si="0"/>
        <v>1145</v>
      </c>
      <c r="E7" s="280" t="s">
        <v>157</v>
      </c>
    </row>
    <row r="8" spans="1:5" s="84" customFormat="1" ht="13.5" thickBot="1" x14ac:dyDescent="0.25">
      <c r="A8" s="375" t="s">
        <v>144</v>
      </c>
      <c r="B8" s="376" t="s">
        <v>6</v>
      </c>
      <c r="C8" s="170">
        <v>2590</v>
      </c>
      <c r="D8" s="172">
        <f t="shared" si="0"/>
        <v>1295</v>
      </c>
      <c r="E8" s="88" t="s">
        <v>157</v>
      </c>
    </row>
    <row r="9" spans="1:5" s="84" customFormat="1" ht="13.5" thickBot="1" x14ac:dyDescent="0.25">
      <c r="A9" s="431" t="s">
        <v>145</v>
      </c>
      <c r="B9" s="229" t="s">
        <v>146</v>
      </c>
      <c r="C9" s="201">
        <v>1990</v>
      </c>
      <c r="D9" s="214">
        <f t="shared" si="0"/>
        <v>995</v>
      </c>
      <c r="E9" s="97" t="s">
        <v>155</v>
      </c>
    </row>
    <row r="10" spans="1:5" ht="13.5" thickBot="1" x14ac:dyDescent="0.25">
      <c r="A10" s="155" t="s">
        <v>131</v>
      </c>
      <c r="B10" s="390" t="s">
        <v>132</v>
      </c>
      <c r="C10" s="391">
        <v>2490</v>
      </c>
      <c r="D10" s="307">
        <f t="shared" si="0"/>
        <v>1245</v>
      </c>
      <c r="E10" s="96" t="s">
        <v>130</v>
      </c>
    </row>
    <row r="11" spans="1:5" ht="12.75" customHeight="1" thickBot="1" x14ac:dyDescent="0.25">
      <c r="A11" s="166" t="s">
        <v>90</v>
      </c>
      <c r="B11" s="247" t="s">
        <v>84</v>
      </c>
      <c r="C11" s="191">
        <v>1290</v>
      </c>
      <c r="D11" s="178">
        <f t="shared" si="0"/>
        <v>645</v>
      </c>
      <c r="E11" s="162" t="s">
        <v>130</v>
      </c>
    </row>
    <row r="12" spans="1:5" s="30" customFormat="1" ht="12.75" customHeight="1" x14ac:dyDescent="0.2">
      <c r="A12" s="375" t="s">
        <v>133</v>
      </c>
      <c r="B12" s="423" t="s">
        <v>134</v>
      </c>
      <c r="C12" s="170">
        <v>2990</v>
      </c>
      <c r="D12" s="218">
        <f t="shared" si="0"/>
        <v>1495</v>
      </c>
      <c r="E12" s="88">
        <v>42</v>
      </c>
    </row>
    <row r="13" spans="1:5" s="30" customFormat="1" ht="12.75" customHeight="1" thickBot="1" x14ac:dyDescent="0.25">
      <c r="A13" s="106" t="s">
        <v>135</v>
      </c>
      <c r="B13" s="424" t="s">
        <v>111</v>
      </c>
      <c r="C13" s="171">
        <v>2990</v>
      </c>
      <c r="D13" s="215">
        <f t="shared" si="0"/>
        <v>1495</v>
      </c>
      <c r="E13" s="89" t="s">
        <v>325</v>
      </c>
    </row>
    <row r="14" spans="1:5" s="30" customFormat="1" ht="12" customHeight="1" thickBot="1" x14ac:dyDescent="0.25">
      <c r="A14" s="166" t="s">
        <v>159</v>
      </c>
      <c r="B14" s="184" t="s">
        <v>160</v>
      </c>
      <c r="C14" s="191">
        <v>1690</v>
      </c>
      <c r="D14" s="213">
        <f t="shared" si="0"/>
        <v>845</v>
      </c>
      <c r="E14" s="162" t="s">
        <v>517</v>
      </c>
    </row>
    <row r="15" spans="1:5" ht="13.5" thickBot="1" x14ac:dyDescent="0.25">
      <c r="A15" s="118" t="s">
        <v>344</v>
      </c>
      <c r="B15" s="118" t="s">
        <v>345</v>
      </c>
      <c r="C15" s="201">
        <v>2590</v>
      </c>
      <c r="D15" s="221">
        <f t="shared" si="0"/>
        <v>1295</v>
      </c>
      <c r="E15" s="282" t="s">
        <v>157</v>
      </c>
    </row>
    <row r="16" spans="1:5" x14ac:dyDescent="0.2">
      <c r="A16" s="157" t="s">
        <v>10</v>
      </c>
      <c r="B16" s="158" t="s">
        <v>2</v>
      </c>
      <c r="C16" s="208">
        <v>2390</v>
      </c>
      <c r="D16" s="172">
        <f t="shared" si="0"/>
        <v>1195</v>
      </c>
      <c r="E16" s="241" t="s">
        <v>158</v>
      </c>
    </row>
    <row r="17" spans="1:10" ht="13.5" thickBot="1" x14ac:dyDescent="0.25">
      <c r="A17" s="55" t="s">
        <v>35</v>
      </c>
      <c r="B17" s="112" t="s">
        <v>13</v>
      </c>
      <c r="C17" s="204">
        <v>2690</v>
      </c>
      <c r="D17" s="173">
        <f t="shared" si="0"/>
        <v>1345</v>
      </c>
      <c r="E17" s="105" t="s">
        <v>563</v>
      </c>
    </row>
    <row r="18" spans="1:10" s="64" customFormat="1" ht="13.5" thickBot="1" x14ac:dyDescent="0.25">
      <c r="A18" s="122" t="s">
        <v>50</v>
      </c>
      <c r="B18" s="123" t="s">
        <v>205</v>
      </c>
      <c r="C18" s="137">
        <v>1190</v>
      </c>
      <c r="D18" s="213">
        <f t="shared" si="0"/>
        <v>595</v>
      </c>
      <c r="E18" s="87">
        <v>40</v>
      </c>
    </row>
    <row r="19" spans="1:10" s="30" customFormat="1" ht="13.5" thickBot="1" x14ac:dyDescent="0.25">
      <c r="A19" s="110" t="s">
        <v>92</v>
      </c>
      <c r="B19" s="156" t="s">
        <v>93</v>
      </c>
      <c r="C19" s="207">
        <v>690</v>
      </c>
      <c r="D19" s="220">
        <f t="shared" si="0"/>
        <v>345</v>
      </c>
      <c r="E19" s="121">
        <v>40</v>
      </c>
    </row>
    <row r="20" spans="1:10" ht="13.5" thickBot="1" x14ac:dyDescent="0.25">
      <c r="A20" s="118" t="s">
        <v>346</v>
      </c>
      <c r="B20" s="118" t="s">
        <v>347</v>
      </c>
      <c r="C20" s="201">
        <v>2190</v>
      </c>
      <c r="D20" s="214">
        <f t="shared" si="0"/>
        <v>1095</v>
      </c>
      <c r="E20" s="97" t="s">
        <v>157</v>
      </c>
    </row>
    <row r="21" spans="1:10" ht="13.5" thickBot="1" x14ac:dyDescent="0.25">
      <c r="A21" s="175" t="s">
        <v>94</v>
      </c>
      <c r="B21" s="176" t="s">
        <v>3</v>
      </c>
      <c r="C21" s="209">
        <v>990</v>
      </c>
      <c r="D21" s="220">
        <f t="shared" si="0"/>
        <v>495</v>
      </c>
      <c r="E21" s="121">
        <v>48</v>
      </c>
    </row>
    <row r="22" spans="1:10" s="30" customFormat="1" x14ac:dyDescent="0.2">
      <c r="A22" s="166" t="s">
        <v>96</v>
      </c>
      <c r="B22" s="167" t="s">
        <v>207</v>
      </c>
      <c r="C22" s="177">
        <v>1790</v>
      </c>
      <c r="D22" s="178">
        <f t="shared" si="0"/>
        <v>895</v>
      </c>
      <c r="E22" s="162" t="s">
        <v>130</v>
      </c>
    </row>
    <row r="23" spans="1:10" s="30" customFormat="1" ht="13.5" thickBot="1" x14ac:dyDescent="0.25">
      <c r="A23" s="163" t="s">
        <v>95</v>
      </c>
      <c r="B23" s="117" t="s">
        <v>206</v>
      </c>
      <c r="C23" s="272">
        <v>1790</v>
      </c>
      <c r="D23" s="179">
        <f t="shared" si="0"/>
        <v>895</v>
      </c>
      <c r="E23" s="168">
        <v>42</v>
      </c>
    </row>
    <row r="24" spans="1:10" s="30" customFormat="1" ht="13.5" thickBot="1" x14ac:dyDescent="0.25">
      <c r="A24" s="228" t="s">
        <v>348</v>
      </c>
      <c r="B24" s="229" t="s">
        <v>349</v>
      </c>
      <c r="C24" s="201">
        <v>2490</v>
      </c>
      <c r="D24" s="221">
        <f t="shared" si="0"/>
        <v>1245</v>
      </c>
      <c r="E24" s="97" t="s">
        <v>156</v>
      </c>
    </row>
    <row r="25" spans="1:10" x14ac:dyDescent="0.2">
      <c r="A25" s="375" t="s">
        <v>52</v>
      </c>
      <c r="B25" s="376" t="s">
        <v>209</v>
      </c>
      <c r="C25" s="170">
        <v>2380</v>
      </c>
      <c r="D25" s="172">
        <f t="shared" si="0"/>
        <v>1190</v>
      </c>
      <c r="E25" s="241">
        <v>40</v>
      </c>
      <c r="J25" s="425"/>
    </row>
    <row r="26" spans="1:10" ht="13.5" thickBot="1" x14ac:dyDescent="0.25">
      <c r="A26" s="163" t="s">
        <v>51</v>
      </c>
      <c r="B26" s="117" t="s">
        <v>208</v>
      </c>
      <c r="C26" s="207">
        <v>1290</v>
      </c>
      <c r="D26" s="179">
        <f t="shared" si="0"/>
        <v>645</v>
      </c>
      <c r="E26" s="240" t="s">
        <v>130</v>
      </c>
    </row>
    <row r="27" spans="1:10" ht="13.5" thickBot="1" x14ac:dyDescent="0.25">
      <c r="A27" s="39" t="s">
        <v>112</v>
      </c>
      <c r="B27" s="6" t="s">
        <v>113</v>
      </c>
      <c r="C27" s="125">
        <v>3890</v>
      </c>
      <c r="D27" s="219">
        <f t="shared" si="0"/>
        <v>1945</v>
      </c>
      <c r="E27" s="86" t="s">
        <v>157</v>
      </c>
    </row>
    <row r="28" spans="1:10" ht="13.5" thickBot="1" x14ac:dyDescent="0.25">
      <c r="A28" s="61" t="s">
        <v>350</v>
      </c>
      <c r="B28" s="61" t="s">
        <v>297</v>
      </c>
      <c r="C28" s="246">
        <v>1490</v>
      </c>
      <c r="D28" s="213">
        <f t="shared" si="0"/>
        <v>745</v>
      </c>
      <c r="E28" s="87">
        <v>48</v>
      </c>
    </row>
    <row r="29" spans="1:10" s="4" customFormat="1" ht="13.5" thickBot="1" x14ac:dyDescent="0.25">
      <c r="A29" s="55" t="s">
        <v>351</v>
      </c>
      <c r="B29" s="112" t="s">
        <v>352</v>
      </c>
      <c r="C29" s="238">
        <v>2690</v>
      </c>
      <c r="D29" s="221">
        <f t="shared" si="0"/>
        <v>1345</v>
      </c>
      <c r="E29" s="105" t="s">
        <v>130</v>
      </c>
    </row>
    <row r="30" spans="1:10" s="4" customFormat="1" x14ac:dyDescent="0.2">
      <c r="A30" s="54" t="s">
        <v>353</v>
      </c>
      <c r="B30" s="277" t="s">
        <v>354</v>
      </c>
      <c r="C30" s="278">
        <v>2190</v>
      </c>
      <c r="D30" s="172">
        <f t="shared" si="0"/>
        <v>1095</v>
      </c>
      <c r="E30" s="280" t="s">
        <v>153</v>
      </c>
    </row>
    <row r="31" spans="1:10" s="4" customFormat="1" ht="13.5" thickBot="1" x14ac:dyDescent="0.25">
      <c r="A31" s="56" t="s">
        <v>374</v>
      </c>
      <c r="B31" s="159" t="s">
        <v>375</v>
      </c>
      <c r="C31" s="233">
        <v>3090</v>
      </c>
      <c r="D31" s="279">
        <f>C31/2</f>
        <v>1545</v>
      </c>
      <c r="E31" s="281">
        <v>46</v>
      </c>
    </row>
    <row r="32" spans="1:10" s="4" customFormat="1" ht="13.5" thickBot="1" x14ac:dyDescent="0.25">
      <c r="A32" s="163" t="s">
        <v>53</v>
      </c>
      <c r="B32" s="117" t="s">
        <v>210</v>
      </c>
      <c r="C32" s="207">
        <v>990</v>
      </c>
      <c r="D32" s="220">
        <f t="shared" si="0"/>
        <v>495</v>
      </c>
      <c r="E32" s="240">
        <v>40</v>
      </c>
    </row>
    <row r="33" spans="1:5" s="4" customFormat="1" x14ac:dyDescent="0.2">
      <c r="A33" s="375" t="s">
        <v>67</v>
      </c>
      <c r="B33" s="376" t="s">
        <v>6</v>
      </c>
      <c r="C33" s="170">
        <v>2590</v>
      </c>
      <c r="D33" s="172">
        <f t="shared" si="0"/>
        <v>1295</v>
      </c>
      <c r="E33" s="88" t="s">
        <v>325</v>
      </c>
    </row>
    <row r="34" spans="1:5" s="4" customFormat="1" ht="13.5" thickBot="1" x14ac:dyDescent="0.25">
      <c r="A34" s="106" t="s">
        <v>161</v>
      </c>
      <c r="B34" s="107" t="s">
        <v>75</v>
      </c>
      <c r="C34" s="171">
        <v>2590</v>
      </c>
      <c r="D34" s="173">
        <f t="shared" si="0"/>
        <v>1295</v>
      </c>
      <c r="E34" s="89" t="s">
        <v>130</v>
      </c>
    </row>
    <row r="35" spans="1:5" s="76" customFormat="1" ht="13.5" thickBot="1" x14ac:dyDescent="0.25">
      <c r="A35" s="63" t="s">
        <v>91</v>
      </c>
      <c r="B35" s="426" t="s">
        <v>8</v>
      </c>
      <c r="C35" s="211">
        <v>1890</v>
      </c>
      <c r="D35" s="213">
        <f t="shared" si="0"/>
        <v>945</v>
      </c>
      <c r="E35" s="94" t="s">
        <v>130</v>
      </c>
    </row>
    <row r="36" spans="1:5" s="76" customFormat="1" x14ac:dyDescent="0.2">
      <c r="A36" s="160" t="s">
        <v>149</v>
      </c>
      <c r="B36" s="161" t="s">
        <v>150</v>
      </c>
      <c r="C36" s="191">
        <v>990</v>
      </c>
      <c r="D36" s="217">
        <f t="shared" si="0"/>
        <v>495</v>
      </c>
      <c r="E36" s="162">
        <v>40</v>
      </c>
    </row>
    <row r="37" spans="1:5" s="76" customFormat="1" ht="13.5" thickBot="1" x14ac:dyDescent="0.25">
      <c r="A37" s="110" t="s">
        <v>147</v>
      </c>
      <c r="B37" s="156" t="s">
        <v>148</v>
      </c>
      <c r="C37" s="207">
        <v>990</v>
      </c>
      <c r="D37" s="224">
        <f t="shared" ref="D37:D57" si="1">C37/2</f>
        <v>495</v>
      </c>
      <c r="E37" s="240">
        <v>40</v>
      </c>
    </row>
    <row r="38" spans="1:5" s="74" customFormat="1" x14ac:dyDescent="0.2">
      <c r="A38" s="230" t="s">
        <v>355</v>
      </c>
      <c r="B38" s="231" t="s">
        <v>356</v>
      </c>
      <c r="C38" s="232">
        <v>2090</v>
      </c>
      <c r="D38" s="225">
        <f t="shared" si="1"/>
        <v>1045</v>
      </c>
      <c r="E38" s="180" t="s">
        <v>157</v>
      </c>
    </row>
    <row r="39" spans="1:5" s="74" customFormat="1" ht="13.5" thickBot="1" x14ac:dyDescent="0.25">
      <c r="A39" s="56" t="s">
        <v>357</v>
      </c>
      <c r="B39" s="159" t="s">
        <v>358</v>
      </c>
      <c r="C39" s="233">
        <v>2090</v>
      </c>
      <c r="D39" s="173">
        <f t="shared" si="1"/>
        <v>1045</v>
      </c>
      <c r="E39" s="89" t="s">
        <v>157</v>
      </c>
    </row>
    <row r="40" spans="1:5" s="74" customFormat="1" ht="13.5" thickBot="1" x14ac:dyDescent="0.25">
      <c r="A40" s="110" t="s">
        <v>36</v>
      </c>
      <c r="B40" s="156" t="s">
        <v>37</v>
      </c>
      <c r="C40" s="207">
        <v>990</v>
      </c>
      <c r="D40" s="213">
        <f t="shared" si="1"/>
        <v>495</v>
      </c>
      <c r="E40" s="240">
        <v>40</v>
      </c>
    </row>
    <row r="41" spans="1:5" s="4" customFormat="1" x14ac:dyDescent="0.2">
      <c r="A41" s="100" t="s">
        <v>243</v>
      </c>
      <c r="B41" s="7" t="s">
        <v>244</v>
      </c>
      <c r="C41" s="126">
        <v>2890</v>
      </c>
      <c r="D41" s="227">
        <f t="shared" si="1"/>
        <v>1445</v>
      </c>
      <c r="E41" s="93" t="s">
        <v>157</v>
      </c>
    </row>
    <row r="42" spans="1:5" s="4" customFormat="1" ht="13.5" thickBot="1" x14ac:dyDescent="0.25">
      <c r="A42" s="40" t="s">
        <v>18</v>
      </c>
      <c r="B42" s="24" t="s">
        <v>19</v>
      </c>
      <c r="C42" s="210">
        <v>2890</v>
      </c>
      <c r="D42" s="198">
        <f t="shared" si="1"/>
        <v>1445</v>
      </c>
      <c r="E42" s="239" t="s">
        <v>157</v>
      </c>
    </row>
    <row r="43" spans="1:5" s="76" customFormat="1" ht="13.5" thickBot="1" x14ac:dyDescent="0.25">
      <c r="A43" s="182" t="s">
        <v>20</v>
      </c>
      <c r="B43" s="384" t="s">
        <v>21</v>
      </c>
      <c r="C43" s="137">
        <v>990</v>
      </c>
      <c r="D43" s="213">
        <f t="shared" si="1"/>
        <v>495</v>
      </c>
      <c r="E43" s="87">
        <v>40</v>
      </c>
    </row>
    <row r="44" spans="1:5" s="32" customFormat="1" ht="13.5" thickBot="1" x14ac:dyDescent="0.25">
      <c r="A44" s="60" t="s">
        <v>324</v>
      </c>
      <c r="B44" s="61" t="s">
        <v>3</v>
      </c>
      <c r="C44" s="137">
        <v>890</v>
      </c>
      <c r="D44" s="213">
        <f t="shared" si="1"/>
        <v>445</v>
      </c>
      <c r="E44" s="87">
        <v>40</v>
      </c>
    </row>
    <row r="45" spans="1:5" s="4" customFormat="1" ht="13.5" thickBot="1" x14ac:dyDescent="0.25">
      <c r="A45" s="119" t="s">
        <v>54</v>
      </c>
      <c r="B45" s="120" t="s">
        <v>60</v>
      </c>
      <c r="C45" s="207">
        <v>1090</v>
      </c>
      <c r="D45" s="371">
        <f t="shared" si="1"/>
        <v>545</v>
      </c>
      <c r="E45" s="240">
        <v>40</v>
      </c>
    </row>
    <row r="46" spans="1:5" s="31" customFormat="1" ht="13.5" thickBot="1" x14ac:dyDescent="0.25">
      <c r="A46" s="122" t="s">
        <v>55</v>
      </c>
      <c r="B46" s="123" t="s">
        <v>211</v>
      </c>
      <c r="C46" s="137">
        <v>990</v>
      </c>
      <c r="D46" s="213">
        <f t="shared" si="1"/>
        <v>495</v>
      </c>
      <c r="E46" s="292">
        <v>40</v>
      </c>
    </row>
    <row r="47" spans="1:5" s="30" customFormat="1" ht="13.5" thickBot="1" x14ac:dyDescent="0.25">
      <c r="A47" s="249" t="s">
        <v>98</v>
      </c>
      <c r="B47" s="253" t="s">
        <v>33</v>
      </c>
      <c r="C47" s="209">
        <v>1690</v>
      </c>
      <c r="D47" s="213">
        <f t="shared" si="1"/>
        <v>845</v>
      </c>
      <c r="E47" s="121">
        <v>40</v>
      </c>
    </row>
    <row r="48" spans="1:5" x14ac:dyDescent="0.2">
      <c r="A48" s="160" t="s">
        <v>114</v>
      </c>
      <c r="B48" s="184" t="s">
        <v>115</v>
      </c>
      <c r="C48" s="191">
        <v>1490</v>
      </c>
      <c r="D48" s="178">
        <f t="shared" si="1"/>
        <v>745</v>
      </c>
      <c r="E48" s="162">
        <v>40</v>
      </c>
    </row>
    <row r="49" spans="1:5" ht="13.5" thickBot="1" x14ac:dyDescent="0.25">
      <c r="A49" s="56" t="s">
        <v>218</v>
      </c>
      <c r="B49" s="57" t="s">
        <v>219</v>
      </c>
      <c r="C49" s="171">
        <v>2690</v>
      </c>
      <c r="D49" s="173">
        <f t="shared" si="1"/>
        <v>1345</v>
      </c>
      <c r="E49" s="89" t="s">
        <v>157</v>
      </c>
    </row>
    <row r="50" spans="1:5" ht="13.5" thickBot="1" x14ac:dyDescent="0.25">
      <c r="A50" s="60" t="s">
        <v>41</v>
      </c>
      <c r="B50" s="65" t="s">
        <v>9</v>
      </c>
      <c r="C50" s="137">
        <v>990</v>
      </c>
      <c r="D50" s="213">
        <f t="shared" si="1"/>
        <v>495</v>
      </c>
      <c r="E50" s="87">
        <v>40</v>
      </c>
    </row>
    <row r="51" spans="1:5" x14ac:dyDescent="0.2">
      <c r="A51" s="54" t="s">
        <v>43</v>
      </c>
      <c r="B51" s="81" t="s">
        <v>34</v>
      </c>
      <c r="C51" s="170">
        <v>2290</v>
      </c>
      <c r="D51" s="172">
        <f t="shared" si="1"/>
        <v>1145</v>
      </c>
      <c r="E51" s="88">
        <v>40</v>
      </c>
    </row>
    <row r="52" spans="1:5" ht="13.5" thickBot="1" x14ac:dyDescent="0.25">
      <c r="A52" s="249" t="s">
        <v>42</v>
      </c>
      <c r="B52" s="253" t="s">
        <v>16</v>
      </c>
      <c r="C52" s="209">
        <v>1590</v>
      </c>
      <c r="D52" s="179">
        <f t="shared" si="1"/>
        <v>795</v>
      </c>
      <c r="E52" s="121">
        <v>40</v>
      </c>
    </row>
    <row r="53" spans="1:5" x14ac:dyDescent="0.2">
      <c r="A53" s="160" t="s">
        <v>45</v>
      </c>
      <c r="B53" s="184" t="s">
        <v>6</v>
      </c>
      <c r="C53" s="191">
        <v>1990</v>
      </c>
      <c r="D53" s="178">
        <f t="shared" si="1"/>
        <v>995</v>
      </c>
      <c r="E53" s="162" t="s">
        <v>130</v>
      </c>
    </row>
    <row r="54" spans="1:5" ht="13.5" thickBot="1" x14ac:dyDescent="0.25">
      <c r="A54" s="409" t="s">
        <v>44</v>
      </c>
      <c r="B54" s="410" t="s">
        <v>14</v>
      </c>
      <c r="C54" s="210">
        <v>3390</v>
      </c>
      <c r="D54" s="198">
        <f t="shared" si="1"/>
        <v>1695</v>
      </c>
      <c r="E54" s="411" t="s">
        <v>560</v>
      </c>
    </row>
    <row r="55" spans="1:5" ht="13.5" thickBot="1" x14ac:dyDescent="0.25">
      <c r="A55" s="60" t="s">
        <v>68</v>
      </c>
      <c r="B55" s="65" t="s">
        <v>69</v>
      </c>
      <c r="C55" s="137">
        <v>1090</v>
      </c>
      <c r="D55" s="213">
        <f t="shared" si="1"/>
        <v>545</v>
      </c>
      <c r="E55" s="87">
        <v>40</v>
      </c>
    </row>
    <row r="56" spans="1:5" ht="13.5" thickBot="1" x14ac:dyDescent="0.25">
      <c r="A56" s="372" t="s">
        <v>359</v>
      </c>
      <c r="B56" s="58" t="s">
        <v>360</v>
      </c>
      <c r="C56" s="373">
        <v>2290</v>
      </c>
      <c r="D56" s="214">
        <f t="shared" si="1"/>
        <v>1145</v>
      </c>
      <c r="E56" s="97" t="s">
        <v>155</v>
      </c>
    </row>
    <row r="57" spans="1:5" s="30" customFormat="1" ht="13.5" thickBot="1" x14ac:dyDescent="0.25">
      <c r="A57" s="110" t="s">
        <v>48</v>
      </c>
      <c r="B57" s="245" t="s">
        <v>17</v>
      </c>
      <c r="C57" s="207">
        <v>1190</v>
      </c>
      <c r="D57" s="213">
        <f t="shared" si="1"/>
        <v>595</v>
      </c>
      <c r="E57" s="240">
        <v>40</v>
      </c>
    </row>
    <row r="58" spans="1:5" s="30" customFormat="1" ht="13.5" thickBot="1" x14ac:dyDescent="0.25">
      <c r="A58" s="122" t="s">
        <v>220</v>
      </c>
      <c r="B58" s="123" t="s">
        <v>221</v>
      </c>
      <c r="C58" s="137">
        <v>1190</v>
      </c>
      <c r="D58" s="213">
        <f t="shared" ref="D58:D94" si="2">C58/2</f>
        <v>595</v>
      </c>
      <c r="E58" s="87">
        <v>42</v>
      </c>
    </row>
    <row r="59" spans="1:5" s="30" customFormat="1" x14ac:dyDescent="0.2">
      <c r="A59" s="59" t="s">
        <v>71</v>
      </c>
      <c r="B59" s="102" t="s">
        <v>5</v>
      </c>
      <c r="C59" s="208">
        <v>2590</v>
      </c>
      <c r="D59" s="218">
        <f t="shared" si="2"/>
        <v>1295</v>
      </c>
      <c r="E59" s="241">
        <v>40</v>
      </c>
    </row>
    <row r="60" spans="1:5" s="30" customFormat="1" ht="13.5" thickBot="1" x14ac:dyDescent="0.25">
      <c r="A60" s="174" t="s">
        <v>72</v>
      </c>
      <c r="B60" s="188" t="s">
        <v>6</v>
      </c>
      <c r="C60" s="204">
        <v>2590</v>
      </c>
      <c r="D60" s="215">
        <f t="shared" si="2"/>
        <v>1295</v>
      </c>
      <c r="E60" s="105" t="s">
        <v>560</v>
      </c>
    </row>
    <row r="61" spans="1:5" x14ac:dyDescent="0.2">
      <c r="A61" s="375" t="s">
        <v>73</v>
      </c>
      <c r="B61" s="376" t="s">
        <v>11</v>
      </c>
      <c r="C61" s="170">
        <v>2790</v>
      </c>
      <c r="D61" s="172">
        <f t="shared" si="2"/>
        <v>1395</v>
      </c>
      <c r="E61" s="88" t="s">
        <v>155</v>
      </c>
    </row>
    <row r="62" spans="1:5" ht="13.5" thickBot="1" x14ac:dyDescent="0.25">
      <c r="A62" s="106" t="s">
        <v>74</v>
      </c>
      <c r="B62" s="107" t="s">
        <v>75</v>
      </c>
      <c r="C62" s="171">
        <v>2790</v>
      </c>
      <c r="D62" s="173">
        <f t="shared" si="2"/>
        <v>1395</v>
      </c>
      <c r="E62" s="89" t="s">
        <v>157</v>
      </c>
    </row>
    <row r="63" spans="1:5" s="31" customFormat="1" ht="13.5" thickBot="1" x14ac:dyDescent="0.25">
      <c r="A63" s="254" t="s">
        <v>76</v>
      </c>
      <c r="B63" s="255" t="s">
        <v>4</v>
      </c>
      <c r="C63" s="209">
        <v>1290</v>
      </c>
      <c r="D63" s="220">
        <f t="shared" si="2"/>
        <v>645</v>
      </c>
      <c r="E63" s="121">
        <v>40</v>
      </c>
    </row>
    <row r="64" spans="1:5" s="31" customFormat="1" ht="13.5" thickBot="1" x14ac:dyDescent="0.25">
      <c r="A64" s="166" t="s">
        <v>77</v>
      </c>
      <c r="B64" s="167" t="s">
        <v>3</v>
      </c>
      <c r="C64" s="191">
        <v>1090</v>
      </c>
      <c r="D64" s="178">
        <f t="shared" si="2"/>
        <v>545</v>
      </c>
      <c r="E64" s="162">
        <v>40</v>
      </c>
    </row>
    <row r="65" spans="1:5" s="64" customFormat="1" x14ac:dyDescent="0.2">
      <c r="A65" s="375" t="s">
        <v>78</v>
      </c>
      <c r="B65" s="376" t="s">
        <v>12</v>
      </c>
      <c r="C65" s="170">
        <v>2590</v>
      </c>
      <c r="D65" s="218">
        <f t="shared" si="2"/>
        <v>1295</v>
      </c>
      <c r="E65" s="241" t="s">
        <v>325</v>
      </c>
    </row>
    <row r="66" spans="1:5" s="30" customFormat="1" ht="13.5" customHeight="1" thickBot="1" x14ac:dyDescent="0.25">
      <c r="A66" s="174" t="s">
        <v>79</v>
      </c>
      <c r="B66" s="188" t="s">
        <v>80</v>
      </c>
      <c r="C66" s="204">
        <v>2590</v>
      </c>
      <c r="D66" s="215">
        <f t="shared" si="2"/>
        <v>1295</v>
      </c>
      <c r="E66" s="105">
        <v>42</v>
      </c>
    </row>
    <row r="67" spans="1:5" s="30" customFormat="1" ht="13.5" customHeight="1" x14ac:dyDescent="0.2">
      <c r="A67" s="375" t="s">
        <v>116</v>
      </c>
      <c r="B67" s="376" t="s">
        <v>84</v>
      </c>
      <c r="C67" s="170">
        <v>2290</v>
      </c>
      <c r="D67" s="172">
        <f t="shared" si="2"/>
        <v>1145</v>
      </c>
      <c r="E67" s="88">
        <v>40</v>
      </c>
    </row>
    <row r="68" spans="1:5" s="30" customFormat="1" ht="13.5" customHeight="1" thickBot="1" x14ac:dyDescent="0.25">
      <c r="A68" s="119" t="s">
        <v>81</v>
      </c>
      <c r="B68" s="120" t="s">
        <v>82</v>
      </c>
      <c r="C68" s="202">
        <v>1090</v>
      </c>
      <c r="D68" s="179">
        <f t="shared" si="2"/>
        <v>545</v>
      </c>
      <c r="E68" s="168">
        <v>40</v>
      </c>
    </row>
    <row r="69" spans="1:5" s="30" customFormat="1" ht="13.5" customHeight="1" thickBot="1" x14ac:dyDescent="0.25">
      <c r="A69" s="122" t="s">
        <v>83</v>
      </c>
      <c r="B69" s="123" t="s">
        <v>65</v>
      </c>
      <c r="C69" s="137">
        <v>1090</v>
      </c>
      <c r="D69" s="213">
        <f t="shared" si="2"/>
        <v>545</v>
      </c>
      <c r="E69" s="87" t="s">
        <v>130</v>
      </c>
    </row>
    <row r="70" spans="1:5" s="30" customFormat="1" ht="13.5" customHeight="1" thickBot="1" x14ac:dyDescent="0.25">
      <c r="A70" s="256" t="s">
        <v>579</v>
      </c>
      <c r="B70" s="257" t="s">
        <v>84</v>
      </c>
      <c r="C70" s="442">
        <v>2190</v>
      </c>
      <c r="D70" s="224">
        <f t="shared" si="2"/>
        <v>1095</v>
      </c>
      <c r="E70" s="443" t="s">
        <v>157</v>
      </c>
    </row>
    <row r="71" spans="1:5" ht="13.5" thickBot="1" x14ac:dyDescent="0.25">
      <c r="A71" s="41" t="s">
        <v>245</v>
      </c>
      <c r="B71" s="46" t="s">
        <v>136</v>
      </c>
      <c r="C71" s="138">
        <v>2990</v>
      </c>
      <c r="D71" s="226">
        <f t="shared" si="2"/>
        <v>1495</v>
      </c>
      <c r="E71" s="128" t="s">
        <v>519</v>
      </c>
    </row>
    <row r="72" spans="1:5" ht="13.5" thickBot="1" x14ac:dyDescent="0.25">
      <c r="A72" s="388" t="s">
        <v>85</v>
      </c>
      <c r="B72" s="389" t="s">
        <v>15</v>
      </c>
      <c r="C72" s="373">
        <v>2190</v>
      </c>
      <c r="D72" s="214">
        <f t="shared" si="2"/>
        <v>1095</v>
      </c>
      <c r="E72" s="97">
        <v>40</v>
      </c>
    </row>
    <row r="73" spans="1:5" ht="13.5" thickBot="1" x14ac:dyDescent="0.25">
      <c r="A73" s="163" t="s">
        <v>86</v>
      </c>
      <c r="B73" s="117" t="s">
        <v>87</v>
      </c>
      <c r="C73" s="207">
        <v>2290</v>
      </c>
      <c r="D73" s="213">
        <f t="shared" si="2"/>
        <v>1145</v>
      </c>
      <c r="E73" s="240" t="s">
        <v>157</v>
      </c>
    </row>
    <row r="74" spans="1:5" ht="13.5" thickBot="1" x14ac:dyDescent="0.25">
      <c r="A74" s="115" t="s">
        <v>117</v>
      </c>
      <c r="B74" s="116" t="s">
        <v>11</v>
      </c>
      <c r="C74" s="211">
        <v>1490</v>
      </c>
      <c r="D74" s="296">
        <f t="shared" si="2"/>
        <v>745</v>
      </c>
      <c r="E74" s="94">
        <v>40</v>
      </c>
    </row>
    <row r="75" spans="1:5" ht="13.5" thickBot="1" x14ac:dyDescent="0.25">
      <c r="A75" s="122" t="s">
        <v>118</v>
      </c>
      <c r="B75" s="123" t="s">
        <v>17</v>
      </c>
      <c r="C75" s="137">
        <v>1490</v>
      </c>
      <c r="D75" s="213">
        <f t="shared" si="2"/>
        <v>745</v>
      </c>
      <c r="E75" s="87">
        <v>40</v>
      </c>
    </row>
    <row r="76" spans="1:5" x14ac:dyDescent="0.2">
      <c r="A76" s="375" t="s">
        <v>162</v>
      </c>
      <c r="B76" s="376" t="s">
        <v>11</v>
      </c>
      <c r="C76" s="170">
        <v>2590</v>
      </c>
      <c r="D76" s="172">
        <f t="shared" si="2"/>
        <v>1295</v>
      </c>
      <c r="E76" s="88" t="s">
        <v>130</v>
      </c>
    </row>
    <row r="77" spans="1:5" ht="13.5" thickBot="1" x14ac:dyDescent="0.25">
      <c r="A77" s="68" t="s">
        <v>119</v>
      </c>
      <c r="B77" s="66" t="s">
        <v>120</v>
      </c>
      <c r="C77" s="109">
        <v>3290</v>
      </c>
      <c r="D77" s="198">
        <f t="shared" si="2"/>
        <v>1645</v>
      </c>
      <c r="E77" s="92" t="s">
        <v>157</v>
      </c>
    </row>
    <row r="78" spans="1:5" ht="13.5" thickBot="1" x14ac:dyDescent="0.25">
      <c r="A78" s="175" t="s">
        <v>121</v>
      </c>
      <c r="B78" s="176" t="s">
        <v>6</v>
      </c>
      <c r="C78" s="209">
        <v>2090</v>
      </c>
      <c r="D78" s="220">
        <f t="shared" si="2"/>
        <v>1045</v>
      </c>
      <c r="E78" s="292" t="s">
        <v>325</v>
      </c>
    </row>
    <row r="79" spans="1:5" x14ac:dyDescent="0.2">
      <c r="A79" s="166" t="s">
        <v>163</v>
      </c>
      <c r="B79" s="167" t="s">
        <v>65</v>
      </c>
      <c r="C79" s="191">
        <v>2290</v>
      </c>
      <c r="D79" s="178">
        <f t="shared" si="2"/>
        <v>1145</v>
      </c>
      <c r="E79" s="162" t="s">
        <v>561</v>
      </c>
    </row>
    <row r="80" spans="1:5" ht="13.5" thickBot="1" x14ac:dyDescent="0.25">
      <c r="A80" s="119" t="s">
        <v>122</v>
      </c>
      <c r="B80" s="120" t="s">
        <v>6</v>
      </c>
      <c r="C80" s="202">
        <v>2290</v>
      </c>
      <c r="D80" s="179">
        <f t="shared" si="2"/>
        <v>1145</v>
      </c>
      <c r="E80" s="168" t="s">
        <v>153</v>
      </c>
    </row>
    <row r="81" spans="1:6" ht="13.5" thickBot="1" x14ac:dyDescent="0.25">
      <c r="A81" s="119" t="s">
        <v>564</v>
      </c>
      <c r="B81" s="120" t="s">
        <v>565</v>
      </c>
      <c r="C81" s="202">
        <v>1990</v>
      </c>
      <c r="D81" s="179">
        <f t="shared" si="2"/>
        <v>995</v>
      </c>
      <c r="E81" s="168">
        <v>46</v>
      </c>
    </row>
    <row r="82" spans="1:6" x14ac:dyDescent="0.2">
      <c r="A82" s="250" t="s">
        <v>129</v>
      </c>
      <c r="B82" s="251" t="s">
        <v>123</v>
      </c>
      <c r="C82" s="206">
        <v>2190</v>
      </c>
      <c r="D82" s="217">
        <f t="shared" si="2"/>
        <v>1095</v>
      </c>
      <c r="E82" s="252" t="s">
        <v>130</v>
      </c>
    </row>
    <row r="83" spans="1:6" s="84" customFormat="1" ht="13.5" thickBot="1" x14ac:dyDescent="0.25">
      <c r="A83" s="174" t="s">
        <v>124</v>
      </c>
      <c r="B83" s="188" t="s">
        <v>125</v>
      </c>
      <c r="C83" s="204">
        <v>3190</v>
      </c>
      <c r="D83" s="215">
        <f t="shared" si="2"/>
        <v>1595</v>
      </c>
      <c r="E83" s="105" t="s">
        <v>157</v>
      </c>
    </row>
    <row r="84" spans="1:6" s="299" customFormat="1" ht="15" customHeight="1" x14ac:dyDescent="0.2">
      <c r="A84" s="111" t="s">
        <v>383</v>
      </c>
      <c r="B84" s="454" t="s">
        <v>305</v>
      </c>
      <c r="C84" s="345">
        <v>3090</v>
      </c>
      <c r="D84" s="329">
        <f t="shared" si="2"/>
        <v>1545</v>
      </c>
      <c r="E84" s="456" t="s">
        <v>157</v>
      </c>
      <c r="F84" s="300"/>
    </row>
    <row r="85" spans="1:6" s="299" customFormat="1" ht="15" customHeight="1" thickBot="1" x14ac:dyDescent="0.25">
      <c r="A85" s="101" t="s">
        <v>586</v>
      </c>
      <c r="B85" s="455" t="s">
        <v>66</v>
      </c>
      <c r="C85" s="303">
        <v>3090</v>
      </c>
      <c r="D85" s="304">
        <v>1545</v>
      </c>
      <c r="E85" s="457" t="s">
        <v>157</v>
      </c>
      <c r="F85" s="300"/>
    </row>
    <row r="86" spans="1:6" ht="13.5" thickBot="1" x14ac:dyDescent="0.25">
      <c r="A86" s="36" t="s">
        <v>164</v>
      </c>
      <c r="B86" s="43" t="s">
        <v>4</v>
      </c>
      <c r="C86" s="301">
        <v>3690</v>
      </c>
      <c r="D86" s="302">
        <f t="shared" si="2"/>
        <v>1845</v>
      </c>
      <c r="E86" s="298" t="s">
        <v>517</v>
      </c>
    </row>
    <row r="87" spans="1:6" ht="13.5" thickBot="1" x14ac:dyDescent="0.25">
      <c r="A87" s="119" t="s">
        <v>217</v>
      </c>
      <c r="B87" s="120" t="s">
        <v>127</v>
      </c>
      <c r="C87" s="324">
        <v>1590</v>
      </c>
      <c r="D87" s="179">
        <f t="shared" si="2"/>
        <v>795</v>
      </c>
      <c r="E87" s="422" t="s">
        <v>519</v>
      </c>
    </row>
    <row r="88" spans="1:6" x14ac:dyDescent="0.2">
      <c r="A88" s="37" t="s">
        <v>165</v>
      </c>
      <c r="B88" s="44" t="s">
        <v>8</v>
      </c>
      <c r="C88" s="126">
        <v>3390</v>
      </c>
      <c r="D88" s="222">
        <f t="shared" si="2"/>
        <v>1695</v>
      </c>
      <c r="E88" s="93" t="s">
        <v>156</v>
      </c>
    </row>
    <row r="89" spans="1:6" x14ac:dyDescent="0.2">
      <c r="A89" s="258" t="s">
        <v>212</v>
      </c>
      <c r="B89" s="259" t="s">
        <v>11</v>
      </c>
      <c r="C89" s="212">
        <v>1790</v>
      </c>
      <c r="D89" s="223">
        <f t="shared" si="2"/>
        <v>895</v>
      </c>
      <c r="E89" s="181" t="s">
        <v>157</v>
      </c>
    </row>
    <row r="90" spans="1:6" ht="13.5" thickBot="1" x14ac:dyDescent="0.25">
      <c r="A90" s="106" t="s">
        <v>246</v>
      </c>
      <c r="B90" s="107" t="s">
        <v>22</v>
      </c>
      <c r="C90" s="171">
        <v>2190</v>
      </c>
      <c r="D90" s="173">
        <f>C90/2</f>
        <v>1095</v>
      </c>
      <c r="E90" s="89" t="s">
        <v>156</v>
      </c>
    </row>
    <row r="91" spans="1:6" x14ac:dyDescent="0.2">
      <c r="A91" s="59" t="s">
        <v>166</v>
      </c>
      <c r="B91" s="102" t="s">
        <v>2</v>
      </c>
      <c r="C91" s="208">
        <v>2790</v>
      </c>
      <c r="D91" s="172">
        <f t="shared" si="2"/>
        <v>1395</v>
      </c>
      <c r="E91" s="241" t="s">
        <v>326</v>
      </c>
    </row>
    <row r="92" spans="1:6" ht="13.5" thickBot="1" x14ac:dyDescent="0.25">
      <c r="A92" s="106" t="s">
        <v>167</v>
      </c>
      <c r="B92" s="107" t="s">
        <v>213</v>
      </c>
      <c r="C92" s="171">
        <v>2990</v>
      </c>
      <c r="D92" s="173">
        <f t="shared" si="2"/>
        <v>1495</v>
      </c>
      <c r="E92" s="89" t="s">
        <v>157</v>
      </c>
    </row>
    <row r="93" spans="1:6" ht="13.5" thickBot="1" x14ac:dyDescent="0.25">
      <c r="A93" s="113" t="s">
        <v>168</v>
      </c>
      <c r="B93" s="114" t="s">
        <v>3</v>
      </c>
      <c r="C93" s="203">
        <v>1590</v>
      </c>
      <c r="D93" s="221">
        <f t="shared" si="2"/>
        <v>795</v>
      </c>
      <c r="E93" s="96" t="s">
        <v>130</v>
      </c>
    </row>
    <row r="94" spans="1:6" x14ac:dyDescent="0.2">
      <c r="A94" s="35" t="s">
        <v>169</v>
      </c>
      <c r="B94" s="42" t="s">
        <v>8</v>
      </c>
      <c r="C94" s="16">
        <v>3590</v>
      </c>
      <c r="D94" s="197">
        <f t="shared" si="2"/>
        <v>1795</v>
      </c>
      <c r="E94" s="283" t="s">
        <v>157</v>
      </c>
    </row>
    <row r="95" spans="1:6" x14ac:dyDescent="0.2">
      <c r="A95" s="79" t="s">
        <v>170</v>
      </c>
      <c r="B95" s="82" t="s">
        <v>6</v>
      </c>
      <c r="C95" s="69">
        <v>3590</v>
      </c>
      <c r="D95" s="227">
        <f t="shared" ref="D95:D156" si="3">C95/2</f>
        <v>1795</v>
      </c>
      <c r="E95" s="305" t="s">
        <v>157</v>
      </c>
    </row>
    <row r="96" spans="1:6" s="299" customFormat="1" ht="13.5" customHeight="1" thickBot="1" x14ac:dyDescent="0.25">
      <c r="A96" s="349" t="s">
        <v>384</v>
      </c>
      <c r="B96" s="444" t="s">
        <v>66</v>
      </c>
      <c r="C96" s="350">
        <v>3590</v>
      </c>
      <c r="D96" s="351">
        <f t="shared" si="3"/>
        <v>1795</v>
      </c>
      <c r="E96" s="445" t="s">
        <v>157</v>
      </c>
    </row>
    <row r="97" spans="1:5" x14ac:dyDescent="0.2">
      <c r="A97" s="375" t="s">
        <v>171</v>
      </c>
      <c r="B97" s="376" t="s">
        <v>132</v>
      </c>
      <c r="C97" s="435">
        <v>2590</v>
      </c>
      <c r="D97" s="172">
        <f t="shared" si="3"/>
        <v>1295</v>
      </c>
      <c r="E97" s="446" t="s">
        <v>130</v>
      </c>
    </row>
    <row r="98" spans="1:5" ht="13.5" thickBot="1" x14ac:dyDescent="0.25">
      <c r="A98" s="106" t="s">
        <v>580</v>
      </c>
      <c r="B98" s="107" t="s">
        <v>581</v>
      </c>
      <c r="C98" s="436">
        <v>2590</v>
      </c>
      <c r="D98" s="173">
        <f t="shared" si="3"/>
        <v>1295</v>
      </c>
      <c r="E98" s="447">
        <v>48</v>
      </c>
    </row>
    <row r="99" spans="1:5" x14ac:dyDescent="0.2">
      <c r="A99" s="37" t="s">
        <v>172</v>
      </c>
      <c r="B99" s="44" t="s">
        <v>173</v>
      </c>
      <c r="C99" s="126">
        <v>2990</v>
      </c>
      <c r="D99" s="222">
        <f t="shared" si="3"/>
        <v>1495</v>
      </c>
      <c r="E99" s="93" t="s">
        <v>157</v>
      </c>
    </row>
    <row r="100" spans="1:5" ht="13.5" thickBot="1" x14ac:dyDescent="0.25">
      <c r="A100" s="68" t="s">
        <v>174</v>
      </c>
      <c r="B100" s="66" t="s">
        <v>175</v>
      </c>
      <c r="C100" s="109">
        <v>2990</v>
      </c>
      <c r="D100" s="198">
        <f t="shared" si="3"/>
        <v>1495</v>
      </c>
      <c r="E100" s="92" t="s">
        <v>157</v>
      </c>
    </row>
    <row r="101" spans="1:5" ht="13.5" thickBot="1" x14ac:dyDescent="0.25">
      <c r="A101" s="41" t="s">
        <v>176</v>
      </c>
      <c r="B101" s="46" t="s">
        <v>177</v>
      </c>
      <c r="C101" s="138">
        <v>3390</v>
      </c>
      <c r="D101" s="226">
        <f t="shared" si="3"/>
        <v>1695</v>
      </c>
      <c r="E101" s="128" t="s">
        <v>157</v>
      </c>
    </row>
    <row r="102" spans="1:5" ht="13.5" thickBot="1" x14ac:dyDescent="0.25">
      <c r="A102" s="448" t="s">
        <v>583</v>
      </c>
      <c r="B102" s="449" t="s">
        <v>66</v>
      </c>
      <c r="C102" s="358">
        <v>3090</v>
      </c>
      <c r="D102" s="450">
        <f t="shared" si="3"/>
        <v>1545</v>
      </c>
      <c r="E102" s="338" t="s">
        <v>157</v>
      </c>
    </row>
    <row r="103" spans="1:5" ht="13.5" thickBot="1" x14ac:dyDescent="0.25">
      <c r="A103" s="38" t="s">
        <v>178</v>
      </c>
      <c r="B103" s="45" t="s">
        <v>179</v>
      </c>
      <c r="C103" s="205">
        <v>3290</v>
      </c>
      <c r="D103" s="216">
        <f t="shared" si="3"/>
        <v>1645</v>
      </c>
      <c r="E103" s="90" t="s">
        <v>157</v>
      </c>
    </row>
    <row r="104" spans="1:5" x14ac:dyDescent="0.2">
      <c r="A104" s="35" t="s">
        <v>247</v>
      </c>
      <c r="B104" s="42" t="s">
        <v>248</v>
      </c>
      <c r="C104" s="108">
        <v>3490</v>
      </c>
      <c r="D104" s="197">
        <f t="shared" si="3"/>
        <v>1745</v>
      </c>
      <c r="E104" s="85" t="s">
        <v>376</v>
      </c>
    </row>
    <row r="105" spans="1:5" ht="13.5" thickBot="1" x14ac:dyDescent="0.25">
      <c r="A105" s="68" t="s">
        <v>222</v>
      </c>
      <c r="B105" s="66" t="s">
        <v>223</v>
      </c>
      <c r="C105" s="109">
        <v>3490</v>
      </c>
      <c r="D105" s="198">
        <f t="shared" si="3"/>
        <v>1745</v>
      </c>
      <c r="E105" s="92">
        <v>42</v>
      </c>
    </row>
    <row r="106" spans="1:5" x14ac:dyDescent="0.2">
      <c r="A106" s="37" t="s">
        <v>180</v>
      </c>
      <c r="B106" s="44" t="s">
        <v>22</v>
      </c>
      <c r="C106" s="126">
        <v>3390</v>
      </c>
      <c r="D106" s="222">
        <f t="shared" si="3"/>
        <v>1695</v>
      </c>
      <c r="E106" s="93" t="s">
        <v>157</v>
      </c>
    </row>
    <row r="107" spans="1:5" x14ac:dyDescent="0.2">
      <c r="A107" s="113" t="s">
        <v>249</v>
      </c>
      <c r="B107" s="114" t="s">
        <v>250</v>
      </c>
      <c r="C107" s="208">
        <v>2690</v>
      </c>
      <c r="D107" s="225">
        <f t="shared" si="3"/>
        <v>1345</v>
      </c>
      <c r="E107" s="96" t="s">
        <v>157</v>
      </c>
    </row>
    <row r="108" spans="1:5" ht="13.5" thickBot="1" x14ac:dyDescent="0.25">
      <c r="A108" s="174" t="s">
        <v>181</v>
      </c>
      <c r="B108" s="188" t="s">
        <v>47</v>
      </c>
      <c r="C108" s="204">
        <v>2690</v>
      </c>
      <c r="D108" s="215">
        <f t="shared" si="3"/>
        <v>1345</v>
      </c>
      <c r="E108" s="105" t="s">
        <v>157</v>
      </c>
    </row>
    <row r="109" spans="1:5" x14ac:dyDescent="0.2">
      <c r="A109" s="35" t="s">
        <v>251</v>
      </c>
      <c r="B109" s="42" t="s">
        <v>138</v>
      </c>
      <c r="C109" s="15">
        <v>3490</v>
      </c>
      <c r="D109" s="309">
        <f t="shared" si="3"/>
        <v>1745</v>
      </c>
      <c r="E109" s="85" t="s">
        <v>157</v>
      </c>
    </row>
    <row r="110" spans="1:5" x14ac:dyDescent="0.2">
      <c r="A110" s="79" t="s">
        <v>252</v>
      </c>
      <c r="B110" s="82" t="s">
        <v>253</v>
      </c>
      <c r="C110" s="23">
        <v>3490</v>
      </c>
      <c r="D110" s="310">
        <f t="shared" si="3"/>
        <v>1745</v>
      </c>
      <c r="E110" s="91">
        <v>42</v>
      </c>
    </row>
    <row r="111" spans="1:5" ht="13.5" thickBot="1" x14ac:dyDescent="0.25">
      <c r="A111" s="68" t="s">
        <v>236</v>
      </c>
      <c r="B111" s="66" t="s">
        <v>237</v>
      </c>
      <c r="C111" s="17">
        <v>3490</v>
      </c>
      <c r="D111" s="311">
        <f t="shared" si="3"/>
        <v>1745</v>
      </c>
      <c r="E111" s="92" t="s">
        <v>519</v>
      </c>
    </row>
    <row r="112" spans="1:5" ht="13.5" thickBot="1" x14ac:dyDescent="0.25">
      <c r="A112" s="113" t="s">
        <v>182</v>
      </c>
      <c r="B112" s="114" t="s">
        <v>183</v>
      </c>
      <c r="C112" s="379">
        <v>2590</v>
      </c>
      <c r="D112" s="320">
        <f t="shared" si="3"/>
        <v>1295</v>
      </c>
      <c r="E112" s="96" t="s">
        <v>157</v>
      </c>
    </row>
    <row r="113" spans="1:5" x14ac:dyDescent="0.2">
      <c r="A113" s="375" t="s">
        <v>186</v>
      </c>
      <c r="B113" s="376" t="s">
        <v>187</v>
      </c>
      <c r="C113" s="385">
        <v>2790</v>
      </c>
      <c r="D113" s="318">
        <f t="shared" si="3"/>
        <v>1395</v>
      </c>
      <c r="E113" s="88" t="s">
        <v>157</v>
      </c>
    </row>
    <row r="114" spans="1:5" ht="13.5" thickBot="1" x14ac:dyDescent="0.25">
      <c r="A114" s="106" t="s">
        <v>184</v>
      </c>
      <c r="B114" s="107" t="s">
        <v>185</v>
      </c>
      <c r="C114" s="279">
        <v>2790</v>
      </c>
      <c r="D114" s="319">
        <f t="shared" si="3"/>
        <v>1395</v>
      </c>
      <c r="E114" s="89" t="s">
        <v>519</v>
      </c>
    </row>
    <row r="115" spans="1:5" x14ac:dyDescent="0.2">
      <c r="A115" s="59" t="s">
        <v>254</v>
      </c>
      <c r="B115" s="102" t="s">
        <v>255</v>
      </c>
      <c r="C115" s="380">
        <v>2790</v>
      </c>
      <c r="D115" s="318">
        <f t="shared" si="3"/>
        <v>1395</v>
      </c>
      <c r="E115" s="241" t="s">
        <v>156</v>
      </c>
    </row>
    <row r="116" spans="1:5" x14ac:dyDescent="0.2">
      <c r="A116" s="186" t="s">
        <v>256</v>
      </c>
      <c r="B116" s="187" t="s">
        <v>257</v>
      </c>
      <c r="C116" s="381">
        <v>2790</v>
      </c>
      <c r="D116" s="382">
        <f t="shared" si="3"/>
        <v>1395</v>
      </c>
      <c r="E116" s="180" t="s">
        <v>156</v>
      </c>
    </row>
    <row r="117" spans="1:5" x14ac:dyDescent="0.2">
      <c r="A117" s="186" t="s">
        <v>190</v>
      </c>
      <c r="B117" s="187" t="s">
        <v>191</v>
      </c>
      <c r="C117" s="381">
        <v>2890</v>
      </c>
      <c r="D117" s="382">
        <f t="shared" si="3"/>
        <v>1445</v>
      </c>
      <c r="E117" s="180" t="s">
        <v>157</v>
      </c>
    </row>
    <row r="118" spans="1:5" x14ac:dyDescent="0.2">
      <c r="A118" s="79" t="s">
        <v>188</v>
      </c>
      <c r="B118" s="82" t="s">
        <v>189</v>
      </c>
      <c r="C118" s="23">
        <v>3590</v>
      </c>
      <c r="D118" s="310">
        <f t="shared" si="3"/>
        <v>1795</v>
      </c>
      <c r="E118" s="91" t="s">
        <v>154</v>
      </c>
    </row>
    <row r="119" spans="1:5" ht="13.5" thickBot="1" x14ac:dyDescent="0.25">
      <c r="A119" s="79" t="s">
        <v>258</v>
      </c>
      <c r="B119" s="82" t="s">
        <v>259</v>
      </c>
      <c r="C119" s="23">
        <v>3590</v>
      </c>
      <c r="D119" s="311">
        <f t="shared" si="3"/>
        <v>1795</v>
      </c>
      <c r="E119" s="91" t="s">
        <v>154</v>
      </c>
    </row>
    <row r="120" spans="1:5" x14ac:dyDescent="0.2">
      <c r="A120" s="35" t="s">
        <v>260</v>
      </c>
      <c r="B120" s="42" t="s">
        <v>261</v>
      </c>
      <c r="C120" s="15">
        <v>3290</v>
      </c>
      <c r="D120" s="309">
        <f t="shared" si="3"/>
        <v>1645</v>
      </c>
      <c r="E120" s="85" t="s">
        <v>154</v>
      </c>
    </row>
    <row r="121" spans="1:5" x14ac:dyDescent="0.2">
      <c r="A121" s="79" t="s">
        <v>238</v>
      </c>
      <c r="B121" s="82" t="s">
        <v>239</v>
      </c>
      <c r="C121" s="23">
        <v>3290</v>
      </c>
      <c r="D121" s="310">
        <f t="shared" si="3"/>
        <v>1645</v>
      </c>
      <c r="E121" s="91" t="s">
        <v>157</v>
      </c>
    </row>
    <row r="122" spans="1:5" ht="13.5" thickBot="1" x14ac:dyDescent="0.25">
      <c r="A122" s="68" t="s">
        <v>224</v>
      </c>
      <c r="B122" s="66" t="s">
        <v>225</v>
      </c>
      <c r="C122" s="17">
        <v>3290</v>
      </c>
      <c r="D122" s="311">
        <f t="shared" si="3"/>
        <v>1645</v>
      </c>
      <c r="E122" s="92">
        <v>48</v>
      </c>
    </row>
    <row r="123" spans="1:5" ht="13.5" thickBot="1" x14ac:dyDescent="0.25">
      <c r="A123" s="113" t="s">
        <v>192</v>
      </c>
      <c r="B123" s="114" t="s">
        <v>214</v>
      </c>
      <c r="C123" s="379">
        <v>2390</v>
      </c>
      <c r="D123" s="323">
        <f t="shared" si="3"/>
        <v>1195</v>
      </c>
      <c r="E123" s="165" t="s">
        <v>153</v>
      </c>
    </row>
    <row r="124" spans="1:5" x14ac:dyDescent="0.2">
      <c r="A124" s="35" t="s">
        <v>235</v>
      </c>
      <c r="B124" s="42" t="s">
        <v>193</v>
      </c>
      <c r="C124" s="15">
        <v>3390</v>
      </c>
      <c r="D124" s="309">
        <f t="shared" si="3"/>
        <v>1695</v>
      </c>
      <c r="E124" s="85">
        <v>42</v>
      </c>
    </row>
    <row r="125" spans="1:5" x14ac:dyDescent="0.2">
      <c r="A125" s="37" t="s">
        <v>385</v>
      </c>
      <c r="B125" s="44" t="s">
        <v>386</v>
      </c>
      <c r="C125" s="19">
        <v>3390</v>
      </c>
      <c r="D125" s="312">
        <v>1695</v>
      </c>
      <c r="E125" s="93" t="s">
        <v>157</v>
      </c>
    </row>
    <row r="126" spans="1:5" x14ac:dyDescent="0.2">
      <c r="A126" s="186" t="s">
        <v>262</v>
      </c>
      <c r="B126" s="187" t="s">
        <v>263</v>
      </c>
      <c r="C126" s="381">
        <v>2690</v>
      </c>
      <c r="D126" s="382">
        <f t="shared" si="3"/>
        <v>1345</v>
      </c>
      <c r="E126" s="180" t="s">
        <v>157</v>
      </c>
    </row>
    <row r="127" spans="1:5" ht="13.5" thickBot="1" x14ac:dyDescent="0.25">
      <c r="A127" s="71" t="s">
        <v>264</v>
      </c>
      <c r="B127" s="70" t="s">
        <v>265</v>
      </c>
      <c r="C127" s="20">
        <v>3390</v>
      </c>
      <c r="D127" s="314">
        <f t="shared" si="3"/>
        <v>1695</v>
      </c>
      <c r="E127" s="86" t="s">
        <v>154</v>
      </c>
    </row>
    <row r="128" spans="1:5" x14ac:dyDescent="0.2">
      <c r="A128" s="375" t="s">
        <v>566</v>
      </c>
      <c r="B128" s="376" t="s">
        <v>567</v>
      </c>
      <c r="C128" s="435">
        <v>3190</v>
      </c>
      <c r="D128" s="172">
        <f t="shared" si="3"/>
        <v>1595</v>
      </c>
      <c r="E128" s="88" t="s">
        <v>154</v>
      </c>
    </row>
    <row r="129" spans="1:5" ht="13.5" thickBot="1" x14ac:dyDescent="0.25">
      <c r="A129" s="106" t="s">
        <v>226</v>
      </c>
      <c r="B129" s="107" t="s">
        <v>227</v>
      </c>
      <c r="C129" s="436">
        <v>3190</v>
      </c>
      <c r="D129" s="173">
        <f t="shared" si="3"/>
        <v>1595</v>
      </c>
      <c r="E129" s="89" t="s">
        <v>157</v>
      </c>
    </row>
    <row r="130" spans="1:5" x14ac:dyDescent="0.2">
      <c r="A130" s="35" t="s">
        <v>568</v>
      </c>
      <c r="B130" s="42" t="s">
        <v>228</v>
      </c>
      <c r="C130" s="16">
        <v>4990</v>
      </c>
      <c r="D130" s="197">
        <f t="shared" si="3"/>
        <v>2495</v>
      </c>
      <c r="E130" s="283">
        <v>44</v>
      </c>
    </row>
    <row r="131" spans="1:5" ht="13.5" thickBot="1" x14ac:dyDescent="0.25">
      <c r="A131" s="36" t="s">
        <v>520</v>
      </c>
      <c r="B131" s="43" t="s">
        <v>521</v>
      </c>
      <c r="C131" s="301">
        <v>4990</v>
      </c>
      <c r="D131" s="302">
        <f t="shared" si="3"/>
        <v>2495</v>
      </c>
      <c r="E131" s="421" t="s">
        <v>157</v>
      </c>
    </row>
    <row r="132" spans="1:5" ht="13.5" thickBot="1" x14ac:dyDescent="0.25">
      <c r="A132" s="427" t="s">
        <v>229</v>
      </c>
      <c r="B132" s="428" t="s">
        <v>6</v>
      </c>
      <c r="C132" s="406">
        <v>2790</v>
      </c>
      <c r="D132" s="429">
        <f t="shared" si="3"/>
        <v>1395</v>
      </c>
      <c r="E132" s="430" t="s">
        <v>130</v>
      </c>
    </row>
    <row r="133" spans="1:5" x14ac:dyDescent="0.2">
      <c r="A133" s="35" t="s">
        <v>230</v>
      </c>
      <c r="B133" s="42" t="s">
        <v>7</v>
      </c>
      <c r="C133" s="16">
        <v>3190</v>
      </c>
      <c r="D133" s="197">
        <f t="shared" si="3"/>
        <v>1595</v>
      </c>
      <c r="E133" s="283" t="s">
        <v>578</v>
      </c>
    </row>
    <row r="134" spans="1:5" x14ac:dyDescent="0.2">
      <c r="A134" s="79" t="s">
        <v>522</v>
      </c>
      <c r="B134" s="82" t="s">
        <v>382</v>
      </c>
      <c r="C134" s="69">
        <v>3190</v>
      </c>
      <c r="D134" s="227">
        <f t="shared" si="3"/>
        <v>1595</v>
      </c>
      <c r="E134" s="305" t="s">
        <v>157</v>
      </c>
    </row>
    <row r="135" spans="1:5" ht="13.5" thickBot="1" x14ac:dyDescent="0.25">
      <c r="A135" s="68" t="s">
        <v>523</v>
      </c>
      <c r="B135" s="66" t="s">
        <v>340</v>
      </c>
      <c r="C135" s="18">
        <v>3190</v>
      </c>
      <c r="D135" s="198">
        <f t="shared" si="3"/>
        <v>1595</v>
      </c>
      <c r="E135" s="284" t="s">
        <v>157</v>
      </c>
    </row>
    <row r="136" spans="1:5" x14ac:dyDescent="0.2">
      <c r="A136" s="59" t="s">
        <v>231</v>
      </c>
      <c r="B136" s="102" t="s">
        <v>228</v>
      </c>
      <c r="C136" s="380">
        <v>2890</v>
      </c>
      <c r="D136" s="321">
        <f t="shared" si="3"/>
        <v>1445</v>
      </c>
      <c r="E136" s="241" t="s">
        <v>157</v>
      </c>
    </row>
    <row r="137" spans="1:5" ht="13.5" thickBot="1" x14ac:dyDescent="0.25">
      <c r="A137" s="174" t="s">
        <v>232</v>
      </c>
      <c r="B137" s="188" t="s">
        <v>233</v>
      </c>
      <c r="C137" s="383">
        <v>2890</v>
      </c>
      <c r="D137" s="322">
        <f t="shared" si="3"/>
        <v>1445</v>
      </c>
      <c r="E137" s="105" t="s">
        <v>155</v>
      </c>
    </row>
    <row r="138" spans="1:5" ht="13.5" thickBot="1" x14ac:dyDescent="0.25">
      <c r="A138" s="41" t="s">
        <v>569</v>
      </c>
      <c r="B138" s="46" t="s">
        <v>570</v>
      </c>
      <c r="C138" s="22">
        <v>4390</v>
      </c>
      <c r="D138" s="437">
        <f t="shared" si="3"/>
        <v>2195</v>
      </c>
      <c r="E138" s="128">
        <v>42</v>
      </c>
    </row>
    <row r="139" spans="1:5" ht="13.5" thickBot="1" x14ac:dyDescent="0.25">
      <c r="A139" s="122" t="s">
        <v>373</v>
      </c>
      <c r="B139" s="123" t="s">
        <v>234</v>
      </c>
      <c r="C139" s="124">
        <v>2890</v>
      </c>
      <c r="D139" s="276">
        <f t="shared" si="3"/>
        <v>1445</v>
      </c>
      <c r="E139" s="87" t="s">
        <v>157</v>
      </c>
    </row>
    <row r="140" spans="1:5" ht="13.5" thickBot="1" x14ac:dyDescent="0.25">
      <c r="A140" s="113" t="s">
        <v>266</v>
      </c>
      <c r="B140" s="114" t="s">
        <v>16</v>
      </c>
      <c r="C140" s="379">
        <v>2590</v>
      </c>
      <c r="D140" s="320">
        <f t="shared" si="3"/>
        <v>1295</v>
      </c>
      <c r="E140" s="96" t="s">
        <v>156</v>
      </c>
    </row>
    <row r="141" spans="1:5" x14ac:dyDescent="0.2">
      <c r="A141" s="35" t="s">
        <v>267</v>
      </c>
      <c r="B141" s="42" t="s">
        <v>120</v>
      </c>
      <c r="C141" s="15">
        <v>3390</v>
      </c>
      <c r="D141" s="309">
        <f t="shared" si="3"/>
        <v>1695</v>
      </c>
      <c r="E141" s="283" t="s">
        <v>157</v>
      </c>
    </row>
    <row r="142" spans="1:5" ht="13.5" thickBot="1" x14ac:dyDescent="0.25">
      <c r="A142" s="68" t="s">
        <v>268</v>
      </c>
      <c r="B142" s="66" t="s">
        <v>240</v>
      </c>
      <c r="C142" s="17">
        <v>3390</v>
      </c>
      <c r="D142" s="311">
        <f t="shared" si="3"/>
        <v>1695</v>
      </c>
      <c r="E142" s="284" t="s">
        <v>157</v>
      </c>
    </row>
    <row r="143" spans="1:5" x14ac:dyDescent="0.2">
      <c r="A143" s="59" t="s">
        <v>269</v>
      </c>
      <c r="B143" s="102" t="s">
        <v>270</v>
      </c>
      <c r="C143" s="380">
        <v>2790</v>
      </c>
      <c r="D143" s="321">
        <f t="shared" si="3"/>
        <v>1395</v>
      </c>
      <c r="E143" s="241" t="s">
        <v>157</v>
      </c>
    </row>
    <row r="144" spans="1:5" ht="13.5" thickBot="1" x14ac:dyDescent="0.25">
      <c r="A144" s="71" t="s">
        <v>271</v>
      </c>
      <c r="B144" s="70" t="s">
        <v>151</v>
      </c>
      <c r="C144" s="20">
        <v>3490</v>
      </c>
      <c r="D144" s="314">
        <f t="shared" si="3"/>
        <v>1745</v>
      </c>
      <c r="E144" s="86" t="s">
        <v>157</v>
      </c>
    </row>
    <row r="145" spans="1:5" x14ac:dyDescent="0.2">
      <c r="A145" s="35" t="s">
        <v>272</v>
      </c>
      <c r="B145" s="42" t="s">
        <v>273</v>
      </c>
      <c r="C145" s="15">
        <v>2990</v>
      </c>
      <c r="D145" s="309">
        <f t="shared" si="3"/>
        <v>1495</v>
      </c>
      <c r="E145" s="283" t="s">
        <v>157</v>
      </c>
    </row>
    <row r="146" spans="1:5" ht="13.5" thickBot="1" x14ac:dyDescent="0.25">
      <c r="A146" s="68" t="s">
        <v>387</v>
      </c>
      <c r="B146" s="66" t="s">
        <v>388</v>
      </c>
      <c r="C146" s="17">
        <v>2990</v>
      </c>
      <c r="D146" s="311">
        <v>1495</v>
      </c>
      <c r="E146" s="284" t="s">
        <v>157</v>
      </c>
    </row>
    <row r="147" spans="1:5" x14ac:dyDescent="0.2">
      <c r="A147" s="37" t="s">
        <v>276</v>
      </c>
      <c r="B147" s="44" t="s">
        <v>141</v>
      </c>
      <c r="C147" s="19">
        <v>3590</v>
      </c>
      <c r="D147" s="312">
        <f t="shared" si="3"/>
        <v>1795</v>
      </c>
      <c r="E147" s="93" t="s">
        <v>153</v>
      </c>
    </row>
    <row r="148" spans="1:5" ht="13.5" thickBot="1" x14ac:dyDescent="0.25">
      <c r="A148" s="71" t="s">
        <v>274</v>
      </c>
      <c r="B148" s="70" t="s">
        <v>275</v>
      </c>
      <c r="C148" s="20">
        <v>3590</v>
      </c>
      <c r="D148" s="311">
        <f t="shared" si="3"/>
        <v>1795</v>
      </c>
      <c r="E148" s="86" t="s">
        <v>560</v>
      </c>
    </row>
    <row r="149" spans="1:5" x14ac:dyDescent="0.2">
      <c r="A149" s="375" t="s">
        <v>279</v>
      </c>
      <c r="B149" s="376" t="s">
        <v>280</v>
      </c>
      <c r="C149" s="385">
        <v>2790</v>
      </c>
      <c r="D149" s="321">
        <f t="shared" si="3"/>
        <v>1395</v>
      </c>
      <c r="E149" s="88" t="s">
        <v>157</v>
      </c>
    </row>
    <row r="150" spans="1:5" ht="13.5" thickBot="1" x14ac:dyDescent="0.25">
      <c r="A150" s="174" t="s">
        <v>277</v>
      </c>
      <c r="B150" s="188" t="s">
        <v>278</v>
      </c>
      <c r="C150" s="383">
        <v>2790</v>
      </c>
      <c r="D150" s="322">
        <f t="shared" si="3"/>
        <v>1395</v>
      </c>
      <c r="E150" s="105" t="s">
        <v>157</v>
      </c>
    </row>
    <row r="151" spans="1:5" x14ac:dyDescent="0.2">
      <c r="A151" s="166" t="s">
        <v>283</v>
      </c>
      <c r="B151" s="167" t="s">
        <v>284</v>
      </c>
      <c r="C151" s="325">
        <v>1590</v>
      </c>
      <c r="D151" s="315">
        <f t="shared" si="3"/>
        <v>795</v>
      </c>
      <c r="E151" s="162">
        <v>42</v>
      </c>
    </row>
    <row r="152" spans="1:5" ht="13.5" thickBot="1" x14ac:dyDescent="0.25">
      <c r="A152" s="256" t="s">
        <v>281</v>
      </c>
      <c r="B152" s="257" t="s">
        <v>282</v>
      </c>
      <c r="C152" s="326">
        <v>1590</v>
      </c>
      <c r="D152" s="316">
        <f t="shared" si="3"/>
        <v>795</v>
      </c>
      <c r="E152" s="168" t="s">
        <v>156</v>
      </c>
    </row>
    <row r="153" spans="1:5" x14ac:dyDescent="0.2">
      <c r="A153" s="35" t="s">
        <v>285</v>
      </c>
      <c r="B153" s="42" t="s">
        <v>261</v>
      </c>
      <c r="C153" s="15">
        <v>3290</v>
      </c>
      <c r="D153" s="312">
        <f t="shared" si="3"/>
        <v>1645</v>
      </c>
      <c r="E153" s="93" t="s">
        <v>377</v>
      </c>
    </row>
    <row r="154" spans="1:5" ht="13.5" thickBot="1" x14ac:dyDescent="0.25">
      <c r="A154" s="71" t="s">
        <v>286</v>
      </c>
      <c r="B154" s="70" t="s">
        <v>287</v>
      </c>
      <c r="C154" s="20">
        <v>3290</v>
      </c>
      <c r="D154" s="314">
        <f t="shared" si="3"/>
        <v>1645</v>
      </c>
      <c r="E154" s="86" t="s">
        <v>157</v>
      </c>
    </row>
    <row r="155" spans="1:5" x14ac:dyDescent="0.2">
      <c r="A155" s="35" t="s">
        <v>288</v>
      </c>
      <c r="B155" s="42" t="s">
        <v>15</v>
      </c>
      <c r="C155" s="15">
        <v>3290</v>
      </c>
      <c r="D155" s="309">
        <f t="shared" si="3"/>
        <v>1645</v>
      </c>
      <c r="E155" s="85" t="s">
        <v>157</v>
      </c>
    </row>
    <row r="156" spans="1:5" ht="13.5" thickBot="1" x14ac:dyDescent="0.25">
      <c r="A156" s="71" t="s">
        <v>289</v>
      </c>
      <c r="B156" s="70" t="s">
        <v>127</v>
      </c>
      <c r="C156" s="20">
        <v>3290</v>
      </c>
      <c r="D156" s="314">
        <f t="shared" si="3"/>
        <v>1645</v>
      </c>
      <c r="E156" s="86" t="s">
        <v>130</v>
      </c>
    </row>
    <row r="157" spans="1:5" ht="13.5" thickBot="1" x14ac:dyDescent="0.25">
      <c r="A157" s="388" t="s">
        <v>291</v>
      </c>
      <c r="B157" s="389" t="s">
        <v>292</v>
      </c>
      <c r="C157" s="356">
        <v>2790</v>
      </c>
      <c r="D157" s="323">
        <f t="shared" ref="D157:D169" si="4">C157/2</f>
        <v>1395</v>
      </c>
      <c r="E157" s="97" t="s">
        <v>156</v>
      </c>
    </row>
    <row r="158" spans="1:5" x14ac:dyDescent="0.2">
      <c r="A158" s="35" t="s">
        <v>293</v>
      </c>
      <c r="B158" s="42" t="s">
        <v>273</v>
      </c>
      <c r="C158" s="15">
        <v>3290</v>
      </c>
      <c r="D158" s="309">
        <f t="shared" si="4"/>
        <v>1645</v>
      </c>
      <c r="E158" s="283" t="s">
        <v>517</v>
      </c>
    </row>
    <row r="159" spans="1:5" ht="13.5" thickBot="1" x14ac:dyDescent="0.25">
      <c r="A159" s="68" t="s">
        <v>389</v>
      </c>
      <c r="B159" s="66" t="s">
        <v>175</v>
      </c>
      <c r="C159" s="17">
        <v>3290</v>
      </c>
      <c r="D159" s="311">
        <v>1645</v>
      </c>
      <c r="E159" s="284" t="s">
        <v>157</v>
      </c>
    </row>
    <row r="160" spans="1:5" ht="12.75" customHeight="1" thickBot="1" x14ac:dyDescent="0.25">
      <c r="A160" s="41" t="s">
        <v>587</v>
      </c>
      <c r="B160" s="46" t="s">
        <v>588</v>
      </c>
      <c r="C160" s="22">
        <v>3390</v>
      </c>
      <c r="D160" s="437">
        <v>1695</v>
      </c>
      <c r="E160" s="128" t="s">
        <v>157</v>
      </c>
    </row>
    <row r="161" spans="1:5" x14ac:dyDescent="0.2">
      <c r="A161" s="250" t="s">
        <v>294</v>
      </c>
      <c r="B161" s="251" t="s">
        <v>295</v>
      </c>
      <c r="C161" s="458">
        <v>1490</v>
      </c>
      <c r="D161" s="317">
        <f t="shared" si="4"/>
        <v>745</v>
      </c>
      <c r="E161" s="252" t="s">
        <v>155</v>
      </c>
    </row>
    <row r="162" spans="1:5" ht="13.5" thickBot="1" x14ac:dyDescent="0.25">
      <c r="A162" s="119" t="s">
        <v>296</v>
      </c>
      <c r="B162" s="120" t="s">
        <v>297</v>
      </c>
      <c r="C162" s="324">
        <v>1490</v>
      </c>
      <c r="D162" s="313">
        <f t="shared" si="4"/>
        <v>745</v>
      </c>
      <c r="E162" s="168" t="s">
        <v>518</v>
      </c>
    </row>
    <row r="163" spans="1:5" ht="13.5" thickBot="1" x14ac:dyDescent="0.25">
      <c r="A163" s="331" t="s">
        <v>361</v>
      </c>
      <c r="B163" s="236" t="s">
        <v>343</v>
      </c>
      <c r="C163" s="289">
        <v>2290</v>
      </c>
      <c r="D163" s="320">
        <f t="shared" si="4"/>
        <v>1145</v>
      </c>
      <c r="E163" s="97" t="s">
        <v>157</v>
      </c>
    </row>
    <row r="164" spans="1:5" x14ac:dyDescent="0.2">
      <c r="A164" s="234" t="s">
        <v>362</v>
      </c>
      <c r="B164" s="235" t="s">
        <v>363</v>
      </c>
      <c r="C164" s="285">
        <v>2590</v>
      </c>
      <c r="D164" s="318">
        <f t="shared" si="4"/>
        <v>1295</v>
      </c>
      <c r="E164" s="88" t="s">
        <v>157</v>
      </c>
    </row>
    <row r="165" spans="1:5" ht="13.5" thickBot="1" x14ac:dyDescent="0.25">
      <c r="A165" s="332" t="s">
        <v>364</v>
      </c>
      <c r="B165" s="237" t="s">
        <v>365</v>
      </c>
      <c r="C165" s="327">
        <v>2590</v>
      </c>
      <c r="D165" s="319">
        <f t="shared" si="4"/>
        <v>1295</v>
      </c>
      <c r="E165" s="89" t="s">
        <v>157</v>
      </c>
    </row>
    <row r="166" spans="1:5" x14ac:dyDescent="0.2">
      <c r="A166" s="234" t="s">
        <v>366</v>
      </c>
      <c r="B166" s="235" t="s">
        <v>216</v>
      </c>
      <c r="C166" s="285">
        <v>2490</v>
      </c>
      <c r="D166" s="321">
        <f t="shared" si="4"/>
        <v>1245</v>
      </c>
      <c r="E166" s="88" t="s">
        <v>130</v>
      </c>
    </row>
    <row r="167" spans="1:5" ht="13.5" thickBot="1" x14ac:dyDescent="0.25">
      <c r="A167" s="332" t="s">
        <v>571</v>
      </c>
      <c r="B167" s="237" t="s">
        <v>572</v>
      </c>
      <c r="C167" s="327">
        <v>2490</v>
      </c>
      <c r="D167" s="322">
        <f t="shared" si="4"/>
        <v>1245</v>
      </c>
      <c r="E167" s="89">
        <v>42</v>
      </c>
    </row>
    <row r="168" spans="1:5" ht="13.5" thickBot="1" x14ac:dyDescent="0.25">
      <c r="A168" s="331" t="s">
        <v>367</v>
      </c>
      <c r="B168" s="236" t="s">
        <v>368</v>
      </c>
      <c r="C168" s="289">
        <v>2290</v>
      </c>
      <c r="D168" s="323">
        <f t="shared" si="4"/>
        <v>1145</v>
      </c>
      <c r="E168" s="97" t="s">
        <v>157</v>
      </c>
    </row>
    <row r="169" spans="1:5" x14ac:dyDescent="0.2">
      <c r="A169" s="234" t="s">
        <v>369</v>
      </c>
      <c r="B169" s="235" t="s">
        <v>370</v>
      </c>
      <c r="C169" s="285">
        <v>2490</v>
      </c>
      <c r="D169" s="172">
        <f t="shared" si="4"/>
        <v>1245</v>
      </c>
      <c r="E169" s="280" t="s">
        <v>157</v>
      </c>
    </row>
    <row r="170" spans="1:5" ht="13.5" thickBot="1" x14ac:dyDescent="0.25">
      <c r="A170" s="333" t="s">
        <v>371</v>
      </c>
      <c r="B170" s="306" t="s">
        <v>372</v>
      </c>
      <c r="C170" s="328">
        <v>2490</v>
      </c>
      <c r="D170" s="307">
        <v>1245</v>
      </c>
      <c r="E170" s="337" t="s">
        <v>157</v>
      </c>
    </row>
    <row r="171" spans="1:5" x14ac:dyDescent="0.2">
      <c r="A171" s="111" t="s">
        <v>390</v>
      </c>
      <c r="B171" s="334" t="s">
        <v>391</v>
      </c>
      <c r="C171" s="345">
        <v>3590</v>
      </c>
      <c r="D171" s="197">
        <v>1795</v>
      </c>
      <c r="E171" s="283" t="s">
        <v>157</v>
      </c>
    </row>
    <row r="172" spans="1:5" x14ac:dyDescent="0.2">
      <c r="A172" s="416" t="s">
        <v>392</v>
      </c>
      <c r="B172" s="417" t="s">
        <v>393</v>
      </c>
      <c r="C172" s="418">
        <v>3590</v>
      </c>
      <c r="D172" s="227">
        <v>1795</v>
      </c>
      <c r="E172" s="305" t="s">
        <v>157</v>
      </c>
    </row>
    <row r="173" spans="1:5" x14ac:dyDescent="0.2">
      <c r="A173" s="349" t="s">
        <v>524</v>
      </c>
      <c r="B173" s="459" t="s">
        <v>461</v>
      </c>
      <c r="C173" s="350">
        <v>3590</v>
      </c>
      <c r="D173" s="219">
        <v>1795</v>
      </c>
      <c r="E173" s="352" t="s">
        <v>157</v>
      </c>
    </row>
    <row r="174" spans="1:5" ht="13.5" thickBot="1" x14ac:dyDescent="0.25">
      <c r="A174" s="101" t="s">
        <v>589</v>
      </c>
      <c r="B174" s="335" t="s">
        <v>430</v>
      </c>
      <c r="C174" s="303">
        <v>3590</v>
      </c>
      <c r="D174" s="198">
        <v>1795</v>
      </c>
      <c r="E174" s="284" t="s">
        <v>157</v>
      </c>
    </row>
    <row r="175" spans="1:5" x14ac:dyDescent="0.2">
      <c r="A175" s="413" t="s">
        <v>394</v>
      </c>
      <c r="B175" s="414" t="s">
        <v>395</v>
      </c>
      <c r="C175" s="415">
        <v>3390</v>
      </c>
      <c r="D175" s="222">
        <v>1695</v>
      </c>
      <c r="E175" s="359" t="s">
        <v>157</v>
      </c>
    </row>
    <row r="176" spans="1:5" ht="13.5" thickBot="1" x14ac:dyDescent="0.25">
      <c r="A176" s="101" t="s">
        <v>396</v>
      </c>
      <c r="B176" s="335" t="s">
        <v>397</v>
      </c>
      <c r="C176" s="304">
        <v>3390</v>
      </c>
      <c r="D176" s="198">
        <v>1695</v>
      </c>
      <c r="E176" s="284" t="s">
        <v>157</v>
      </c>
    </row>
    <row r="177" spans="1:5" x14ac:dyDescent="0.2">
      <c r="A177" s="111" t="s">
        <v>398</v>
      </c>
      <c r="B177" s="334" t="s">
        <v>399</v>
      </c>
      <c r="C177" s="329">
        <v>3690</v>
      </c>
      <c r="D177" s="197">
        <v>1845</v>
      </c>
      <c r="E177" s="283" t="s">
        <v>157</v>
      </c>
    </row>
    <row r="178" spans="1:5" ht="13.5" thickBot="1" x14ac:dyDescent="0.25">
      <c r="A178" s="101" t="s">
        <v>400</v>
      </c>
      <c r="B178" s="335" t="s">
        <v>401</v>
      </c>
      <c r="C178" s="304">
        <v>3690</v>
      </c>
      <c r="D178" s="198">
        <v>1845</v>
      </c>
      <c r="E178" s="284" t="s">
        <v>157</v>
      </c>
    </row>
    <row r="179" spans="1:5" x14ac:dyDescent="0.2">
      <c r="A179" s="111" t="s">
        <v>402</v>
      </c>
      <c r="B179" s="334" t="s">
        <v>403</v>
      </c>
      <c r="C179" s="329">
        <v>3890</v>
      </c>
      <c r="D179" s="197">
        <v>1945</v>
      </c>
      <c r="E179" s="283" t="s">
        <v>157</v>
      </c>
    </row>
    <row r="180" spans="1:5" ht="13.5" thickBot="1" x14ac:dyDescent="0.25">
      <c r="A180" s="101" t="s">
        <v>404</v>
      </c>
      <c r="B180" s="335" t="s">
        <v>391</v>
      </c>
      <c r="C180" s="304">
        <v>3890</v>
      </c>
      <c r="D180" s="198">
        <v>1945</v>
      </c>
      <c r="E180" s="284" t="s">
        <v>157</v>
      </c>
    </row>
    <row r="181" spans="1:5" ht="13.5" thickBot="1" x14ac:dyDescent="0.25">
      <c r="A181" s="293" t="s">
        <v>405</v>
      </c>
      <c r="B181" s="336" t="s">
        <v>406</v>
      </c>
      <c r="C181" s="330">
        <v>3790</v>
      </c>
      <c r="D181" s="226">
        <v>1895</v>
      </c>
      <c r="E181" s="338" t="s">
        <v>157</v>
      </c>
    </row>
    <row r="182" spans="1:5" ht="13.5" thickBot="1" x14ac:dyDescent="0.25">
      <c r="A182" s="462" t="s">
        <v>407</v>
      </c>
      <c r="B182" s="463" t="s">
        <v>408</v>
      </c>
      <c r="C182" s="348">
        <v>3990</v>
      </c>
      <c r="D182" s="464">
        <v>1995</v>
      </c>
      <c r="E182" s="465" t="s">
        <v>157</v>
      </c>
    </row>
    <row r="183" spans="1:5" x14ac:dyDescent="0.2">
      <c r="A183" s="111" t="s">
        <v>409</v>
      </c>
      <c r="B183" s="334" t="s">
        <v>410</v>
      </c>
      <c r="C183" s="345">
        <v>3890</v>
      </c>
      <c r="D183" s="197">
        <v>1945</v>
      </c>
      <c r="E183" s="283" t="s">
        <v>157</v>
      </c>
    </row>
    <row r="184" spans="1:5" x14ac:dyDescent="0.2">
      <c r="A184" s="416" t="s">
        <v>411</v>
      </c>
      <c r="B184" s="417" t="s">
        <v>412</v>
      </c>
      <c r="C184" s="418">
        <v>3890</v>
      </c>
      <c r="D184" s="227">
        <v>1945</v>
      </c>
      <c r="E184" s="305" t="s">
        <v>157</v>
      </c>
    </row>
    <row r="185" spans="1:5" ht="13.5" thickBot="1" x14ac:dyDescent="0.25">
      <c r="A185" s="101" t="s">
        <v>590</v>
      </c>
      <c r="B185" s="335" t="s">
        <v>591</v>
      </c>
      <c r="C185" s="303">
        <v>3890</v>
      </c>
      <c r="D185" s="198">
        <v>1945</v>
      </c>
      <c r="E185" s="284" t="s">
        <v>157</v>
      </c>
    </row>
    <row r="186" spans="1:5" x14ac:dyDescent="0.2">
      <c r="A186" s="413" t="s">
        <v>413</v>
      </c>
      <c r="B186" s="414" t="s">
        <v>414</v>
      </c>
      <c r="C186" s="415">
        <v>3390</v>
      </c>
      <c r="D186" s="222">
        <v>1695</v>
      </c>
      <c r="E186" s="359" t="s">
        <v>157</v>
      </c>
    </row>
    <row r="187" spans="1:5" x14ac:dyDescent="0.2">
      <c r="A187" s="412" t="s">
        <v>592</v>
      </c>
      <c r="B187" s="460" t="s">
        <v>410</v>
      </c>
      <c r="C187" s="370">
        <v>3390</v>
      </c>
      <c r="D187" s="216">
        <v>1695</v>
      </c>
      <c r="E187" s="461" t="s">
        <v>157</v>
      </c>
    </row>
    <row r="188" spans="1:5" ht="13.5" thickBot="1" x14ac:dyDescent="0.25">
      <c r="A188" s="101" t="s">
        <v>415</v>
      </c>
      <c r="B188" s="335" t="s">
        <v>416</v>
      </c>
      <c r="C188" s="304">
        <v>3390</v>
      </c>
      <c r="D188" s="198">
        <v>1695</v>
      </c>
      <c r="E188" s="284">
        <v>48</v>
      </c>
    </row>
    <row r="189" spans="1:5" x14ac:dyDescent="0.2">
      <c r="A189" s="111" t="s">
        <v>417</v>
      </c>
      <c r="B189" s="334" t="s">
        <v>418</v>
      </c>
      <c r="C189" s="329">
        <v>3590</v>
      </c>
      <c r="D189" s="197">
        <v>1795</v>
      </c>
      <c r="E189" s="283" t="s">
        <v>157</v>
      </c>
    </row>
    <row r="190" spans="1:5" ht="13.5" thickBot="1" x14ac:dyDescent="0.25">
      <c r="A190" s="101" t="s">
        <v>419</v>
      </c>
      <c r="B190" s="335" t="s">
        <v>420</v>
      </c>
      <c r="C190" s="304">
        <v>3590</v>
      </c>
      <c r="D190" s="198">
        <v>1795</v>
      </c>
      <c r="E190" s="284" t="s">
        <v>157</v>
      </c>
    </row>
    <row r="191" spans="1:5" x14ac:dyDescent="0.2">
      <c r="A191" s="111" t="s">
        <v>421</v>
      </c>
      <c r="B191" s="334" t="s">
        <v>422</v>
      </c>
      <c r="C191" s="329">
        <v>3590</v>
      </c>
      <c r="D191" s="197">
        <v>1795</v>
      </c>
      <c r="E191" s="283" t="s">
        <v>157</v>
      </c>
    </row>
    <row r="192" spans="1:5" ht="13.5" thickBot="1" x14ac:dyDescent="0.25">
      <c r="A192" s="101" t="s">
        <v>423</v>
      </c>
      <c r="B192" s="335" t="s">
        <v>424</v>
      </c>
      <c r="C192" s="304">
        <v>3590</v>
      </c>
      <c r="D192" s="198">
        <v>1795</v>
      </c>
      <c r="E192" s="284" t="s">
        <v>157</v>
      </c>
    </row>
    <row r="193" spans="1:5" x14ac:dyDescent="0.2">
      <c r="A193" s="111" t="s">
        <v>425</v>
      </c>
      <c r="B193" s="334" t="s">
        <v>284</v>
      </c>
      <c r="C193" s="329">
        <v>3390</v>
      </c>
      <c r="D193" s="197">
        <v>1695</v>
      </c>
      <c r="E193" s="283" t="s">
        <v>157</v>
      </c>
    </row>
    <row r="194" spans="1:5" ht="13.5" thickBot="1" x14ac:dyDescent="0.25">
      <c r="A194" s="349" t="s">
        <v>426</v>
      </c>
      <c r="B194" s="459" t="s">
        <v>290</v>
      </c>
      <c r="C194" s="351">
        <v>3390</v>
      </c>
      <c r="D194" s="219">
        <v>1695</v>
      </c>
      <c r="E194" s="352" t="s">
        <v>157</v>
      </c>
    </row>
    <row r="195" spans="1:5" x14ac:dyDescent="0.2">
      <c r="A195" s="111" t="s">
        <v>593</v>
      </c>
      <c r="B195" s="334" t="s">
        <v>399</v>
      </c>
      <c r="C195" s="345">
        <v>3590</v>
      </c>
      <c r="D195" s="197">
        <v>1795</v>
      </c>
      <c r="E195" s="283" t="s">
        <v>157</v>
      </c>
    </row>
    <row r="196" spans="1:5" x14ac:dyDescent="0.2">
      <c r="A196" s="416" t="s">
        <v>427</v>
      </c>
      <c r="B196" s="417" t="s">
        <v>428</v>
      </c>
      <c r="C196" s="418">
        <v>3590</v>
      </c>
      <c r="D196" s="227">
        <v>1795</v>
      </c>
      <c r="E196" s="305" t="s">
        <v>157</v>
      </c>
    </row>
    <row r="197" spans="1:5" ht="13.5" thickBot="1" x14ac:dyDescent="0.25">
      <c r="A197" s="101" t="s">
        <v>429</v>
      </c>
      <c r="B197" s="335" t="s">
        <v>430</v>
      </c>
      <c r="C197" s="303">
        <v>3590</v>
      </c>
      <c r="D197" s="198">
        <v>1795</v>
      </c>
      <c r="E197" s="284" t="s">
        <v>157</v>
      </c>
    </row>
    <row r="198" spans="1:5" x14ac:dyDescent="0.2">
      <c r="A198" s="413" t="s">
        <v>431</v>
      </c>
      <c r="B198" s="414" t="s">
        <v>432</v>
      </c>
      <c r="C198" s="415">
        <v>3190</v>
      </c>
      <c r="D198" s="222">
        <v>1595</v>
      </c>
      <c r="E198" s="359" t="s">
        <v>157</v>
      </c>
    </row>
    <row r="199" spans="1:5" ht="13.5" thickBot="1" x14ac:dyDescent="0.25">
      <c r="A199" s="349" t="s">
        <v>433</v>
      </c>
      <c r="B199" s="459" t="s">
        <v>127</v>
      </c>
      <c r="C199" s="351">
        <v>3190</v>
      </c>
      <c r="D199" s="219">
        <v>1595</v>
      </c>
      <c r="E199" s="352" t="s">
        <v>157</v>
      </c>
    </row>
    <row r="200" spans="1:5" x14ac:dyDescent="0.2">
      <c r="A200" s="111" t="s">
        <v>434</v>
      </c>
      <c r="B200" s="334" t="s">
        <v>435</v>
      </c>
      <c r="C200" s="345">
        <v>3390</v>
      </c>
      <c r="D200" s="197">
        <v>1695</v>
      </c>
      <c r="E200" s="283" t="s">
        <v>516</v>
      </c>
    </row>
    <row r="201" spans="1:5" x14ac:dyDescent="0.2">
      <c r="A201" s="416" t="s">
        <v>594</v>
      </c>
      <c r="B201" s="417" t="s">
        <v>459</v>
      </c>
      <c r="C201" s="418">
        <v>3390</v>
      </c>
      <c r="D201" s="227">
        <v>1695</v>
      </c>
      <c r="E201" s="305" t="s">
        <v>157</v>
      </c>
    </row>
    <row r="202" spans="1:5" ht="13.5" thickBot="1" x14ac:dyDescent="0.25">
      <c r="A202" s="349" t="s">
        <v>436</v>
      </c>
      <c r="B202" s="459" t="s">
        <v>437</v>
      </c>
      <c r="C202" s="350">
        <v>3390</v>
      </c>
      <c r="D202" s="219">
        <v>1695</v>
      </c>
      <c r="E202" s="352" t="s">
        <v>157</v>
      </c>
    </row>
    <row r="203" spans="1:5" x14ac:dyDescent="0.2">
      <c r="A203" s="111" t="s">
        <v>525</v>
      </c>
      <c r="B203" s="334" t="s">
        <v>414</v>
      </c>
      <c r="C203" s="345">
        <v>3390</v>
      </c>
      <c r="D203" s="197">
        <f>C203/2</f>
        <v>1695</v>
      </c>
      <c r="E203" s="283" t="s">
        <v>157</v>
      </c>
    </row>
    <row r="204" spans="1:5" ht="13.5" thickBot="1" x14ac:dyDescent="0.25">
      <c r="A204" s="101" t="s">
        <v>595</v>
      </c>
      <c r="B204" s="335" t="s">
        <v>596</v>
      </c>
      <c r="C204" s="303">
        <v>3390</v>
      </c>
      <c r="D204" s="198">
        <v>1695</v>
      </c>
      <c r="E204" s="284" t="s">
        <v>157</v>
      </c>
    </row>
    <row r="205" spans="1:5" ht="13.5" thickBot="1" x14ac:dyDescent="0.25">
      <c r="A205" s="293" t="s">
        <v>526</v>
      </c>
      <c r="B205" s="336" t="s">
        <v>414</v>
      </c>
      <c r="C205" s="340">
        <v>3690</v>
      </c>
      <c r="D205" s="226">
        <f t="shared" ref="D205:D224" si="5">C205/2</f>
        <v>1845</v>
      </c>
      <c r="E205" s="338" t="s">
        <v>157</v>
      </c>
    </row>
    <row r="206" spans="1:5" x14ac:dyDescent="0.2">
      <c r="A206" s="111" t="s">
        <v>597</v>
      </c>
      <c r="B206" s="334" t="s">
        <v>391</v>
      </c>
      <c r="C206" s="345">
        <v>3390</v>
      </c>
      <c r="D206" s="197">
        <v>1695</v>
      </c>
      <c r="E206" s="283" t="s">
        <v>157</v>
      </c>
    </row>
    <row r="207" spans="1:5" ht="13.5" thickBot="1" x14ac:dyDescent="0.25">
      <c r="A207" s="101" t="s">
        <v>527</v>
      </c>
      <c r="B207" s="335" t="s">
        <v>414</v>
      </c>
      <c r="C207" s="303">
        <v>3390</v>
      </c>
      <c r="D207" s="198">
        <f t="shared" si="5"/>
        <v>1695</v>
      </c>
      <c r="E207" s="284" t="s">
        <v>157</v>
      </c>
    </row>
    <row r="208" spans="1:5" ht="13.5" thickBot="1" x14ac:dyDescent="0.25">
      <c r="A208" s="419" t="s">
        <v>528</v>
      </c>
      <c r="B208" s="420" t="s">
        <v>471</v>
      </c>
      <c r="C208" s="343">
        <v>3490</v>
      </c>
      <c r="D208" s="302">
        <f t="shared" si="5"/>
        <v>1745</v>
      </c>
      <c r="E208" s="421" t="s">
        <v>157</v>
      </c>
    </row>
    <row r="209" spans="1:5" ht="13.5" thickBot="1" x14ac:dyDescent="0.25">
      <c r="A209" s="293" t="s">
        <v>529</v>
      </c>
      <c r="B209" s="336" t="s">
        <v>414</v>
      </c>
      <c r="C209" s="340">
        <v>3790</v>
      </c>
      <c r="D209" s="226">
        <f t="shared" si="5"/>
        <v>1895</v>
      </c>
      <c r="E209" s="338" t="s">
        <v>157</v>
      </c>
    </row>
    <row r="210" spans="1:5" x14ac:dyDescent="0.2">
      <c r="A210" s="111" t="s">
        <v>530</v>
      </c>
      <c r="B210" s="334" t="s">
        <v>531</v>
      </c>
      <c r="C210" s="345">
        <v>3990</v>
      </c>
      <c r="D210" s="197">
        <f t="shared" si="5"/>
        <v>1995</v>
      </c>
      <c r="E210" s="283" t="s">
        <v>154</v>
      </c>
    </row>
    <row r="211" spans="1:5" ht="13.5" thickBot="1" x14ac:dyDescent="0.25">
      <c r="A211" s="419" t="s">
        <v>532</v>
      </c>
      <c r="B211" s="420" t="s">
        <v>533</v>
      </c>
      <c r="C211" s="343">
        <v>3990</v>
      </c>
      <c r="D211" s="302">
        <f t="shared" si="5"/>
        <v>1995</v>
      </c>
      <c r="E211" s="421">
        <v>48</v>
      </c>
    </row>
    <row r="212" spans="1:5" ht="13.5" thickBot="1" x14ac:dyDescent="0.25">
      <c r="A212" s="462" t="s">
        <v>534</v>
      </c>
      <c r="B212" s="463" t="s">
        <v>535</v>
      </c>
      <c r="C212" s="347">
        <v>3390</v>
      </c>
      <c r="D212" s="464">
        <f t="shared" si="5"/>
        <v>1695</v>
      </c>
      <c r="E212" s="465" t="s">
        <v>157</v>
      </c>
    </row>
    <row r="213" spans="1:5" x14ac:dyDescent="0.2">
      <c r="A213" s="111" t="s">
        <v>598</v>
      </c>
      <c r="B213" s="334" t="s">
        <v>414</v>
      </c>
      <c r="C213" s="345">
        <v>3590</v>
      </c>
      <c r="D213" s="197">
        <v>1795</v>
      </c>
      <c r="E213" s="283" t="s">
        <v>157</v>
      </c>
    </row>
    <row r="214" spans="1:5" x14ac:dyDescent="0.2">
      <c r="A214" s="416" t="s">
        <v>536</v>
      </c>
      <c r="B214" s="417" t="s">
        <v>537</v>
      </c>
      <c r="C214" s="418">
        <v>3590</v>
      </c>
      <c r="D214" s="227">
        <f t="shared" si="5"/>
        <v>1795</v>
      </c>
      <c r="E214" s="305" t="s">
        <v>157</v>
      </c>
    </row>
    <row r="215" spans="1:5" ht="13.5" thickBot="1" x14ac:dyDescent="0.25">
      <c r="A215" s="349" t="s">
        <v>599</v>
      </c>
      <c r="B215" s="459" t="s">
        <v>600</v>
      </c>
      <c r="C215" s="350">
        <v>3590</v>
      </c>
      <c r="D215" s="219">
        <v>1795</v>
      </c>
      <c r="E215" s="352" t="s">
        <v>157</v>
      </c>
    </row>
    <row r="216" spans="1:5" x14ac:dyDescent="0.2">
      <c r="A216" s="111" t="s">
        <v>538</v>
      </c>
      <c r="B216" s="334" t="s">
        <v>537</v>
      </c>
      <c r="C216" s="329">
        <v>3390</v>
      </c>
      <c r="D216" s="467">
        <v>1695</v>
      </c>
      <c r="E216" s="283" t="s">
        <v>157</v>
      </c>
    </row>
    <row r="217" spans="1:5" ht="13.5" thickBot="1" x14ac:dyDescent="0.25">
      <c r="A217" s="101" t="s">
        <v>601</v>
      </c>
      <c r="B217" s="335" t="s">
        <v>430</v>
      </c>
      <c r="C217" s="304">
        <v>3390</v>
      </c>
      <c r="D217" s="468">
        <v>1695</v>
      </c>
      <c r="E217" s="284" t="s">
        <v>157</v>
      </c>
    </row>
    <row r="218" spans="1:5" x14ac:dyDescent="0.2">
      <c r="A218" s="413" t="s">
        <v>539</v>
      </c>
      <c r="B218" s="414" t="s">
        <v>540</v>
      </c>
      <c r="C218" s="466">
        <v>4390</v>
      </c>
      <c r="D218" s="222">
        <f t="shared" si="5"/>
        <v>2195</v>
      </c>
      <c r="E218" s="359" t="s">
        <v>376</v>
      </c>
    </row>
    <row r="219" spans="1:5" ht="13.5" thickBot="1" x14ac:dyDescent="0.25">
      <c r="A219" s="419" t="s">
        <v>541</v>
      </c>
      <c r="B219" s="420" t="s">
        <v>542</v>
      </c>
      <c r="C219" s="343">
        <v>4390</v>
      </c>
      <c r="D219" s="302">
        <f t="shared" si="5"/>
        <v>2195</v>
      </c>
      <c r="E219" s="421" t="s">
        <v>376</v>
      </c>
    </row>
    <row r="220" spans="1:5" ht="13.5" thickBot="1" x14ac:dyDescent="0.25">
      <c r="A220" s="293" t="s">
        <v>543</v>
      </c>
      <c r="B220" s="336" t="s">
        <v>544</v>
      </c>
      <c r="C220" s="340">
        <v>3290</v>
      </c>
      <c r="D220" s="226">
        <f t="shared" si="5"/>
        <v>1645</v>
      </c>
      <c r="E220" s="338" t="s">
        <v>157</v>
      </c>
    </row>
    <row r="221" spans="1:5" ht="13.5" thickBot="1" x14ac:dyDescent="0.25">
      <c r="A221" s="293" t="s">
        <v>545</v>
      </c>
      <c r="B221" s="336" t="s">
        <v>292</v>
      </c>
      <c r="C221" s="340">
        <v>3190</v>
      </c>
      <c r="D221" s="226">
        <f t="shared" si="5"/>
        <v>1595</v>
      </c>
      <c r="E221" s="338" t="s">
        <v>157</v>
      </c>
    </row>
    <row r="222" spans="1:5" ht="13.5" thickBot="1" x14ac:dyDescent="0.25">
      <c r="A222" s="293" t="s">
        <v>546</v>
      </c>
      <c r="B222" s="336" t="s">
        <v>547</v>
      </c>
      <c r="C222" s="340">
        <v>3290</v>
      </c>
      <c r="D222" s="226">
        <f t="shared" si="5"/>
        <v>1645</v>
      </c>
      <c r="E222" s="338">
        <v>42</v>
      </c>
    </row>
    <row r="223" spans="1:5" ht="13.5" thickBot="1" x14ac:dyDescent="0.25">
      <c r="A223" s="462" t="s">
        <v>573</v>
      </c>
      <c r="B223" s="463" t="s">
        <v>574</v>
      </c>
      <c r="C223" s="347">
        <v>3290</v>
      </c>
      <c r="D223" s="464">
        <f t="shared" si="5"/>
        <v>1645</v>
      </c>
      <c r="E223" s="465" t="s">
        <v>582</v>
      </c>
    </row>
    <row r="224" spans="1:5" x14ac:dyDescent="0.2">
      <c r="A224" s="111" t="s">
        <v>548</v>
      </c>
      <c r="B224" s="334" t="s">
        <v>549</v>
      </c>
      <c r="C224" s="345">
        <v>2990</v>
      </c>
      <c r="D224" s="197">
        <f t="shared" si="5"/>
        <v>1495</v>
      </c>
      <c r="E224" s="283" t="s">
        <v>157</v>
      </c>
    </row>
    <row r="225" spans="1:5" ht="13.5" thickBot="1" x14ac:dyDescent="0.25">
      <c r="A225" s="349" t="s">
        <v>609</v>
      </c>
      <c r="B225" s="459" t="s">
        <v>602</v>
      </c>
      <c r="C225" s="350">
        <v>2990</v>
      </c>
      <c r="D225" s="219">
        <v>1495</v>
      </c>
      <c r="E225" s="352" t="s">
        <v>157</v>
      </c>
    </row>
    <row r="226" spans="1:5" x14ac:dyDescent="0.2">
      <c r="A226" s="111" t="s">
        <v>550</v>
      </c>
      <c r="B226" s="334" t="s">
        <v>551</v>
      </c>
      <c r="C226" s="345">
        <v>2990</v>
      </c>
      <c r="D226" s="197">
        <v>1495</v>
      </c>
      <c r="E226" s="283" t="s">
        <v>156</v>
      </c>
    </row>
    <row r="227" spans="1:5" ht="13.5" thickBot="1" x14ac:dyDescent="0.25">
      <c r="A227" s="101" t="s">
        <v>603</v>
      </c>
      <c r="B227" s="335" t="s">
        <v>604</v>
      </c>
      <c r="C227" s="303">
        <v>2990</v>
      </c>
      <c r="D227" s="198">
        <v>1495</v>
      </c>
      <c r="E227" s="284" t="s">
        <v>157</v>
      </c>
    </row>
    <row r="228" spans="1:5" ht="13.5" thickBot="1" x14ac:dyDescent="0.25">
      <c r="A228" s="419" t="s">
        <v>605</v>
      </c>
      <c r="B228" s="420" t="s">
        <v>535</v>
      </c>
      <c r="C228" s="343">
        <v>3390</v>
      </c>
      <c r="D228" s="302">
        <v>1695</v>
      </c>
      <c r="E228" s="421" t="s">
        <v>157</v>
      </c>
    </row>
    <row r="229" spans="1:5" ht="13.5" thickBot="1" x14ac:dyDescent="0.25">
      <c r="A229" s="419" t="s">
        <v>606</v>
      </c>
      <c r="B229" s="420" t="s">
        <v>607</v>
      </c>
      <c r="C229" s="343">
        <v>3590</v>
      </c>
      <c r="D229" s="302">
        <v>1795</v>
      </c>
      <c r="E229" s="421" t="s">
        <v>157</v>
      </c>
    </row>
    <row r="230" spans="1:5" ht="15" customHeight="1" thickBot="1" x14ac:dyDescent="0.25">
      <c r="A230" s="487" t="s">
        <v>327</v>
      </c>
      <c r="B230" s="482"/>
      <c r="C230" s="482"/>
      <c r="D230" s="482"/>
      <c r="E230" s="488"/>
    </row>
    <row r="231" spans="1:5" ht="13.5" thickBot="1" x14ac:dyDescent="0.25">
      <c r="A231" s="228" t="s">
        <v>329</v>
      </c>
      <c r="B231" s="229" t="s">
        <v>330</v>
      </c>
      <c r="C231" s="201">
        <v>2490</v>
      </c>
      <c r="D231" s="289">
        <v>1245</v>
      </c>
      <c r="E231" s="97">
        <v>52</v>
      </c>
    </row>
    <row r="232" spans="1:5" x14ac:dyDescent="0.2">
      <c r="A232" s="260" t="s">
        <v>331</v>
      </c>
      <c r="B232" s="261" t="s">
        <v>332</v>
      </c>
      <c r="C232" s="262">
        <v>1690</v>
      </c>
      <c r="D232" s="286">
        <f>C232/2</f>
        <v>845</v>
      </c>
      <c r="E232" s="162" t="s">
        <v>328</v>
      </c>
    </row>
    <row r="233" spans="1:5" ht="13.5" thickBot="1" x14ac:dyDescent="0.25">
      <c r="A233" s="263" t="s">
        <v>333</v>
      </c>
      <c r="B233" s="183" t="s">
        <v>334</v>
      </c>
      <c r="C233" s="264">
        <v>1690</v>
      </c>
      <c r="D233" s="287">
        <f t="shared" ref="D233:D237" si="6">C233/2</f>
        <v>845</v>
      </c>
      <c r="E233" s="168" t="s">
        <v>562</v>
      </c>
    </row>
    <row r="234" spans="1:5" x14ac:dyDescent="0.2">
      <c r="A234" s="265" t="s">
        <v>335</v>
      </c>
      <c r="B234" s="184" t="s">
        <v>336</v>
      </c>
      <c r="C234" s="248">
        <v>1490</v>
      </c>
      <c r="D234" s="288">
        <f t="shared" si="6"/>
        <v>745</v>
      </c>
      <c r="E234" s="252" t="s">
        <v>562</v>
      </c>
    </row>
    <row r="235" spans="1:5" ht="13.5" thickBot="1" x14ac:dyDescent="0.25">
      <c r="A235" s="266" t="s">
        <v>337</v>
      </c>
      <c r="B235" s="185" t="s">
        <v>338</v>
      </c>
      <c r="C235" s="243">
        <v>1490</v>
      </c>
      <c r="D235" s="287">
        <f t="shared" si="6"/>
        <v>745</v>
      </c>
      <c r="E235" s="168" t="s">
        <v>328</v>
      </c>
    </row>
    <row r="236" spans="1:5" ht="13.5" thickBot="1" x14ac:dyDescent="0.25">
      <c r="A236" s="267" t="s">
        <v>339</v>
      </c>
      <c r="B236" s="253" t="s">
        <v>340</v>
      </c>
      <c r="C236" s="268">
        <v>2190</v>
      </c>
      <c r="D236" s="290">
        <f t="shared" si="6"/>
        <v>1095</v>
      </c>
      <c r="E236" s="94" t="s">
        <v>328</v>
      </c>
    </row>
    <row r="237" spans="1:5" ht="13.5" thickBot="1" x14ac:dyDescent="0.25">
      <c r="A237" s="228" t="s">
        <v>341</v>
      </c>
      <c r="B237" s="58" t="s">
        <v>297</v>
      </c>
      <c r="C237" s="201">
        <v>2490</v>
      </c>
      <c r="D237" s="432">
        <f t="shared" si="6"/>
        <v>1245</v>
      </c>
      <c r="E237" s="97">
        <v>52</v>
      </c>
    </row>
    <row r="238" spans="1:5" x14ac:dyDescent="0.2">
      <c r="A238" s="111" t="s">
        <v>438</v>
      </c>
      <c r="B238" s="27" t="s">
        <v>439</v>
      </c>
      <c r="C238" s="345">
        <v>4090</v>
      </c>
      <c r="D238" s="329">
        <v>2045</v>
      </c>
      <c r="E238" s="283" t="s">
        <v>328</v>
      </c>
    </row>
    <row r="239" spans="1:5" ht="13.5" thickBot="1" x14ac:dyDescent="0.25">
      <c r="A239" s="101" t="s">
        <v>513</v>
      </c>
      <c r="B239" s="8" t="s">
        <v>440</v>
      </c>
      <c r="C239" s="303">
        <v>4090</v>
      </c>
      <c r="D239" s="304">
        <v>2045</v>
      </c>
      <c r="E239" s="284" t="s">
        <v>328</v>
      </c>
    </row>
    <row r="240" spans="1:5" ht="13.5" thickBot="1" x14ac:dyDescent="0.25">
      <c r="A240" s="341" t="s">
        <v>441</v>
      </c>
      <c r="B240" s="342" t="s">
        <v>442</v>
      </c>
      <c r="C240" s="343">
        <v>3890</v>
      </c>
      <c r="D240" s="344">
        <v>1945</v>
      </c>
      <c r="E240" s="298" t="s">
        <v>328</v>
      </c>
    </row>
    <row r="241" spans="1:5" ht="13.5" thickBot="1" x14ac:dyDescent="0.25">
      <c r="A241" s="339" t="s">
        <v>443</v>
      </c>
      <c r="B241" s="25" t="s">
        <v>444</v>
      </c>
      <c r="C241" s="340">
        <v>3890</v>
      </c>
      <c r="D241" s="330">
        <v>1945</v>
      </c>
      <c r="E241" s="298" t="s">
        <v>328</v>
      </c>
    </row>
    <row r="242" spans="1:5" ht="13.5" thickBot="1" x14ac:dyDescent="0.25">
      <c r="A242" s="339" t="s">
        <v>445</v>
      </c>
      <c r="B242" s="25" t="s">
        <v>446</v>
      </c>
      <c r="C242" s="340">
        <v>3490</v>
      </c>
      <c r="D242" s="330">
        <v>1745</v>
      </c>
      <c r="E242" s="298" t="s">
        <v>328</v>
      </c>
    </row>
    <row r="243" spans="1:5" ht="13.5" thickBot="1" x14ac:dyDescent="0.25">
      <c r="A243" s="346" t="s">
        <v>447</v>
      </c>
      <c r="B243" s="34" t="s">
        <v>448</v>
      </c>
      <c r="C243" s="347">
        <v>4490</v>
      </c>
      <c r="D243" s="348">
        <v>2245</v>
      </c>
      <c r="E243" s="90" t="s">
        <v>328</v>
      </c>
    </row>
    <row r="244" spans="1:5" x14ac:dyDescent="0.2">
      <c r="A244" s="111" t="s">
        <v>449</v>
      </c>
      <c r="B244" s="27" t="s">
        <v>2</v>
      </c>
      <c r="C244" s="345">
        <v>4090</v>
      </c>
      <c r="D244" s="329">
        <v>2045</v>
      </c>
      <c r="E244" s="283" t="s">
        <v>328</v>
      </c>
    </row>
    <row r="245" spans="1:5" ht="13.5" thickBot="1" x14ac:dyDescent="0.25">
      <c r="A245" s="101" t="s">
        <v>450</v>
      </c>
      <c r="B245" s="8" t="s">
        <v>213</v>
      </c>
      <c r="C245" s="303">
        <v>4090</v>
      </c>
      <c r="D245" s="304">
        <v>2045</v>
      </c>
      <c r="E245" s="284" t="s">
        <v>328</v>
      </c>
    </row>
    <row r="246" spans="1:5" ht="13.5" thickBot="1" x14ac:dyDescent="0.25">
      <c r="A246" s="341" t="s">
        <v>451</v>
      </c>
      <c r="B246" s="342" t="s">
        <v>113</v>
      </c>
      <c r="C246" s="343">
        <v>3990</v>
      </c>
      <c r="D246" s="344">
        <v>1995</v>
      </c>
      <c r="E246" s="298" t="s">
        <v>328</v>
      </c>
    </row>
    <row r="247" spans="1:5" ht="13.5" thickBot="1" x14ac:dyDescent="0.25">
      <c r="A247" s="346" t="s">
        <v>452</v>
      </c>
      <c r="B247" s="34" t="s">
        <v>453</v>
      </c>
      <c r="C247" s="347">
        <v>3890</v>
      </c>
      <c r="D247" s="348">
        <v>1945</v>
      </c>
      <c r="E247" s="90" t="s">
        <v>328</v>
      </c>
    </row>
    <row r="248" spans="1:5" x14ac:dyDescent="0.2">
      <c r="A248" s="111" t="s">
        <v>454</v>
      </c>
      <c r="B248" s="27" t="s">
        <v>455</v>
      </c>
      <c r="C248" s="345">
        <v>4190</v>
      </c>
      <c r="D248" s="329">
        <v>2095</v>
      </c>
      <c r="E248" s="283" t="s">
        <v>328</v>
      </c>
    </row>
    <row r="249" spans="1:5" ht="13.5" thickBot="1" x14ac:dyDescent="0.25">
      <c r="A249" s="349" t="s">
        <v>456</v>
      </c>
      <c r="B249" s="28" t="s">
        <v>401</v>
      </c>
      <c r="C249" s="350">
        <v>4190</v>
      </c>
      <c r="D249" s="351">
        <v>2095</v>
      </c>
      <c r="E249" s="352" t="s">
        <v>328</v>
      </c>
    </row>
    <row r="250" spans="1:5" x14ac:dyDescent="0.2">
      <c r="A250" s="111" t="s">
        <v>457</v>
      </c>
      <c r="B250" s="27" t="s">
        <v>416</v>
      </c>
      <c r="C250" s="345">
        <v>4290</v>
      </c>
      <c r="D250" s="329">
        <v>2145</v>
      </c>
      <c r="E250" s="283" t="s">
        <v>328</v>
      </c>
    </row>
    <row r="251" spans="1:5" ht="13.5" thickBot="1" x14ac:dyDescent="0.25">
      <c r="A251" s="101" t="s">
        <v>458</v>
      </c>
      <c r="B251" s="8" t="s">
        <v>459</v>
      </c>
      <c r="C251" s="303">
        <v>4290</v>
      </c>
      <c r="D251" s="304">
        <v>2145</v>
      </c>
      <c r="E251" s="284" t="s">
        <v>328</v>
      </c>
    </row>
    <row r="252" spans="1:5" ht="13.5" thickBot="1" x14ac:dyDescent="0.25">
      <c r="A252" s="346" t="s">
        <v>460</v>
      </c>
      <c r="B252" s="34" t="s">
        <v>461</v>
      </c>
      <c r="C252" s="347">
        <v>3890</v>
      </c>
      <c r="D252" s="348">
        <v>1945</v>
      </c>
      <c r="E252" s="90" t="s">
        <v>575</v>
      </c>
    </row>
    <row r="253" spans="1:5" x14ac:dyDescent="0.2">
      <c r="A253" s="111" t="s">
        <v>462</v>
      </c>
      <c r="B253" s="27" t="s">
        <v>408</v>
      </c>
      <c r="C253" s="345">
        <v>4290</v>
      </c>
      <c r="D253" s="329">
        <v>2145</v>
      </c>
      <c r="E253" s="283" t="s">
        <v>328</v>
      </c>
    </row>
    <row r="254" spans="1:5" ht="13.5" thickBot="1" x14ac:dyDescent="0.25">
      <c r="A254" s="349" t="s">
        <v>463</v>
      </c>
      <c r="B254" s="28" t="s">
        <v>464</v>
      </c>
      <c r="C254" s="350">
        <v>4290</v>
      </c>
      <c r="D254" s="351">
        <v>2145</v>
      </c>
      <c r="E254" s="352" t="s">
        <v>328</v>
      </c>
    </row>
    <row r="255" spans="1:5" x14ac:dyDescent="0.2">
      <c r="A255" s="111" t="s">
        <v>465</v>
      </c>
      <c r="B255" s="27" t="s">
        <v>466</v>
      </c>
      <c r="C255" s="345">
        <v>3190</v>
      </c>
      <c r="D255" s="329">
        <v>1595</v>
      </c>
      <c r="E255" s="283" t="s">
        <v>328</v>
      </c>
    </row>
    <row r="256" spans="1:5" ht="13.5" thickBot="1" x14ac:dyDescent="0.25">
      <c r="A256" s="349" t="s">
        <v>467</v>
      </c>
      <c r="B256" s="28" t="s">
        <v>47</v>
      </c>
      <c r="C256" s="350">
        <v>3190</v>
      </c>
      <c r="D256" s="351">
        <v>1595</v>
      </c>
      <c r="E256" s="352" t="s">
        <v>328</v>
      </c>
    </row>
    <row r="257" spans="1:5" x14ac:dyDescent="0.2">
      <c r="A257" s="111" t="s">
        <v>468</v>
      </c>
      <c r="B257" s="27" t="s">
        <v>469</v>
      </c>
      <c r="C257" s="345">
        <v>3590</v>
      </c>
      <c r="D257" s="329">
        <v>1795</v>
      </c>
      <c r="E257" s="283" t="s">
        <v>328</v>
      </c>
    </row>
    <row r="258" spans="1:5" ht="13.5" thickBot="1" x14ac:dyDescent="0.25">
      <c r="A258" s="349" t="s">
        <v>470</v>
      </c>
      <c r="B258" s="28" t="s">
        <v>471</v>
      </c>
      <c r="C258" s="350">
        <v>3590</v>
      </c>
      <c r="D258" s="351">
        <v>1795</v>
      </c>
      <c r="E258" s="352" t="s">
        <v>328</v>
      </c>
    </row>
    <row r="259" spans="1:5" x14ac:dyDescent="0.2">
      <c r="A259" s="111" t="s">
        <v>472</v>
      </c>
      <c r="B259" s="27" t="s">
        <v>473</v>
      </c>
      <c r="C259" s="345">
        <v>4190</v>
      </c>
      <c r="D259" s="329">
        <v>2095</v>
      </c>
      <c r="E259" s="283" t="s">
        <v>328</v>
      </c>
    </row>
    <row r="260" spans="1:5" ht="13.5" thickBot="1" x14ac:dyDescent="0.25">
      <c r="A260" s="101" t="s">
        <v>474</v>
      </c>
      <c r="B260" s="8" t="s">
        <v>475</v>
      </c>
      <c r="C260" s="303">
        <v>4190</v>
      </c>
      <c r="D260" s="304">
        <v>2095</v>
      </c>
      <c r="E260" s="284" t="s">
        <v>328</v>
      </c>
    </row>
    <row r="261" spans="1:5" ht="13.5" thickBot="1" x14ac:dyDescent="0.25">
      <c r="A261" s="368" t="s">
        <v>510</v>
      </c>
      <c r="B261" s="83" t="s">
        <v>420</v>
      </c>
      <c r="C261" s="369">
        <v>4290</v>
      </c>
      <c r="D261" s="370">
        <v>2145</v>
      </c>
      <c r="E261" s="90" t="s">
        <v>328</v>
      </c>
    </row>
    <row r="262" spans="1:5" x14ac:dyDescent="0.2">
      <c r="A262" s="111" t="s">
        <v>476</v>
      </c>
      <c r="B262" s="27" t="s">
        <v>477</v>
      </c>
      <c r="C262" s="345">
        <v>3490</v>
      </c>
      <c r="D262" s="329">
        <v>1745</v>
      </c>
      <c r="E262" s="283" t="s">
        <v>328</v>
      </c>
    </row>
    <row r="263" spans="1:5" ht="13.5" thickBot="1" x14ac:dyDescent="0.25">
      <c r="A263" s="101" t="s">
        <v>478</v>
      </c>
      <c r="B263" s="8" t="s">
        <v>479</v>
      </c>
      <c r="C263" s="303">
        <v>3490</v>
      </c>
      <c r="D263" s="304">
        <v>1745</v>
      </c>
      <c r="E263" s="284" t="s">
        <v>328</v>
      </c>
    </row>
    <row r="264" spans="1:5" ht="13.5" thickBot="1" x14ac:dyDescent="0.25">
      <c r="A264" s="419" t="s">
        <v>480</v>
      </c>
      <c r="B264" s="342" t="s">
        <v>259</v>
      </c>
      <c r="C264" s="343">
        <v>3990</v>
      </c>
      <c r="D264" s="344">
        <v>1995</v>
      </c>
      <c r="E264" s="408" t="s">
        <v>328</v>
      </c>
    </row>
    <row r="265" spans="1:5" ht="13.5" thickBot="1" x14ac:dyDescent="0.25">
      <c r="A265" s="419" t="s">
        <v>552</v>
      </c>
      <c r="B265" s="342" t="s">
        <v>553</v>
      </c>
      <c r="C265" s="343">
        <v>4390</v>
      </c>
      <c r="D265" s="344">
        <f>C265/2</f>
        <v>2195</v>
      </c>
      <c r="E265" s="408" t="s">
        <v>328</v>
      </c>
    </row>
    <row r="266" spans="1:5" ht="13.5" thickBot="1" x14ac:dyDescent="0.25">
      <c r="A266" s="412" t="s">
        <v>554</v>
      </c>
      <c r="B266" s="83" t="s">
        <v>401</v>
      </c>
      <c r="C266" s="369">
        <v>3690</v>
      </c>
      <c r="D266" s="370">
        <f t="shared" ref="D266:D270" si="7">C266/2</f>
        <v>1845</v>
      </c>
      <c r="E266" s="90" t="s">
        <v>328</v>
      </c>
    </row>
    <row r="267" spans="1:5" ht="13.5" thickBot="1" x14ac:dyDescent="0.25">
      <c r="A267" s="293" t="s">
        <v>555</v>
      </c>
      <c r="B267" s="25" t="s">
        <v>540</v>
      </c>
      <c r="C267" s="340">
        <v>4490</v>
      </c>
      <c r="D267" s="330">
        <f t="shared" si="7"/>
        <v>2245</v>
      </c>
      <c r="E267" s="338" t="s">
        <v>575</v>
      </c>
    </row>
    <row r="268" spans="1:5" ht="13.5" thickBot="1" x14ac:dyDescent="0.25">
      <c r="A268" s="419" t="s">
        <v>556</v>
      </c>
      <c r="B268" s="342" t="s">
        <v>537</v>
      </c>
      <c r="C268" s="343">
        <v>3590</v>
      </c>
      <c r="D268" s="344">
        <f t="shared" si="7"/>
        <v>1795</v>
      </c>
      <c r="E268" s="408">
        <v>54</v>
      </c>
    </row>
    <row r="269" spans="1:5" ht="13.5" thickBot="1" x14ac:dyDescent="0.25">
      <c r="A269" s="419" t="s">
        <v>557</v>
      </c>
      <c r="B269" s="342" t="s">
        <v>414</v>
      </c>
      <c r="C269" s="343">
        <v>4290</v>
      </c>
      <c r="D269" s="344">
        <f t="shared" si="7"/>
        <v>2145</v>
      </c>
      <c r="E269" s="408" t="s">
        <v>328</v>
      </c>
    </row>
    <row r="270" spans="1:5" ht="13.5" thickBot="1" x14ac:dyDescent="0.25">
      <c r="A270" s="419" t="s">
        <v>558</v>
      </c>
      <c r="B270" s="342" t="s">
        <v>414</v>
      </c>
      <c r="C270" s="343">
        <v>3890</v>
      </c>
      <c r="D270" s="344">
        <f t="shared" si="7"/>
        <v>1945</v>
      </c>
      <c r="E270" s="408" t="s">
        <v>328</v>
      </c>
    </row>
    <row r="271" spans="1:5" ht="13.5" thickBot="1" x14ac:dyDescent="0.25">
      <c r="A271" s="484" t="s">
        <v>106</v>
      </c>
      <c r="B271" s="485"/>
      <c r="C271" s="485"/>
      <c r="D271" s="485"/>
      <c r="E271" s="486"/>
    </row>
    <row r="272" spans="1:5" ht="13.5" thickBot="1" x14ac:dyDescent="0.25">
      <c r="A272" s="293" t="s">
        <v>380</v>
      </c>
      <c r="B272" s="294" t="s">
        <v>381</v>
      </c>
      <c r="C272" s="72">
        <v>3290</v>
      </c>
      <c r="D272" s="22">
        <f t="shared" ref="D272" si="8">C272/2</f>
        <v>1645</v>
      </c>
      <c r="E272" s="295">
        <v>48</v>
      </c>
    </row>
    <row r="273" spans="1:5" ht="13.5" thickBot="1" x14ac:dyDescent="0.25">
      <c r="A273" s="27" t="s">
        <v>107</v>
      </c>
      <c r="B273" s="103" t="s">
        <v>108</v>
      </c>
      <c r="C273" s="108">
        <v>2590</v>
      </c>
      <c r="D273" s="22">
        <f t="shared" ref="D273:D280" si="9">C273/2</f>
        <v>1295</v>
      </c>
      <c r="E273" s="98" t="s">
        <v>158</v>
      </c>
    </row>
    <row r="274" spans="1:5" x14ac:dyDescent="0.2">
      <c r="A274" s="111" t="s">
        <v>310</v>
      </c>
      <c r="B274" s="147" t="s">
        <v>311</v>
      </c>
      <c r="C274" s="108">
        <v>2990</v>
      </c>
      <c r="D274" s="19">
        <f t="shared" si="9"/>
        <v>1495</v>
      </c>
      <c r="E274" s="98" t="s">
        <v>154</v>
      </c>
    </row>
    <row r="275" spans="1:5" ht="13.5" thickBot="1" x14ac:dyDescent="0.25">
      <c r="A275" s="169" t="s">
        <v>312</v>
      </c>
      <c r="B275" s="392" t="s">
        <v>313</v>
      </c>
      <c r="C275" s="171">
        <v>2190</v>
      </c>
      <c r="D275" s="383">
        <f t="shared" si="9"/>
        <v>1095</v>
      </c>
      <c r="E275" s="89" t="s">
        <v>157</v>
      </c>
    </row>
    <row r="276" spans="1:5" ht="13.5" thickBot="1" x14ac:dyDescent="0.25">
      <c r="A276" s="438" t="s">
        <v>576</v>
      </c>
      <c r="B276" s="439" t="s">
        <v>577</v>
      </c>
      <c r="C276" s="440">
        <v>2090</v>
      </c>
      <c r="D276" s="441">
        <f t="shared" si="9"/>
        <v>1045</v>
      </c>
      <c r="E276" s="96">
        <v>40</v>
      </c>
    </row>
    <row r="277" spans="1:5" ht="13.5" thickBot="1" x14ac:dyDescent="0.25">
      <c r="A277" s="41" t="s">
        <v>314</v>
      </c>
      <c r="B277" s="46" t="s">
        <v>315</v>
      </c>
      <c r="C277" s="433">
        <v>3190</v>
      </c>
      <c r="D277" s="22">
        <f>C277/2</f>
        <v>1595</v>
      </c>
      <c r="E277" s="338">
        <v>46</v>
      </c>
    </row>
    <row r="278" spans="1:5" ht="13.5" thickBot="1" x14ac:dyDescent="0.25">
      <c r="A278" s="25" t="s">
        <v>109</v>
      </c>
      <c r="B278" s="104" t="s">
        <v>8</v>
      </c>
      <c r="C278" s="138">
        <v>2090</v>
      </c>
      <c r="D278" s="22">
        <f t="shared" si="9"/>
        <v>1045</v>
      </c>
      <c r="E278" s="128" t="s">
        <v>158</v>
      </c>
    </row>
    <row r="279" spans="1:5" ht="13.5" thickBot="1" x14ac:dyDescent="0.25">
      <c r="A279" s="27" t="s">
        <v>110</v>
      </c>
      <c r="B279" s="80" t="s">
        <v>8</v>
      </c>
      <c r="C279" s="108">
        <v>2290</v>
      </c>
      <c r="D279" s="22">
        <f t="shared" si="9"/>
        <v>1145</v>
      </c>
      <c r="E279" s="85" t="s">
        <v>158</v>
      </c>
    </row>
    <row r="280" spans="1:5" ht="13.5" thickBot="1" x14ac:dyDescent="0.25">
      <c r="A280" s="25" t="s">
        <v>126</v>
      </c>
      <c r="B280" s="104" t="s">
        <v>127</v>
      </c>
      <c r="C280" s="138">
        <v>2690</v>
      </c>
      <c r="D280" s="434">
        <f t="shared" si="9"/>
        <v>1345</v>
      </c>
      <c r="E280" s="128" t="s">
        <v>157</v>
      </c>
    </row>
    <row r="281" spans="1:5" ht="13.5" thickBot="1" x14ac:dyDescent="0.25">
      <c r="A281" s="480" t="s">
        <v>62</v>
      </c>
      <c r="B281" s="481"/>
      <c r="C281" s="481"/>
      <c r="D281" s="482"/>
      <c r="E281" s="483"/>
    </row>
    <row r="282" spans="1:5" ht="13.5" thickBot="1" x14ac:dyDescent="0.25">
      <c r="A282" s="189" t="s">
        <v>56</v>
      </c>
      <c r="B282" s="190" t="s">
        <v>58</v>
      </c>
      <c r="C282" s="191">
        <v>790</v>
      </c>
      <c r="D282" s="325">
        <f>C282/2</f>
        <v>395</v>
      </c>
      <c r="E282" s="162">
        <v>40</v>
      </c>
    </row>
    <row r="283" spans="1:5" ht="13.5" thickBot="1" x14ac:dyDescent="0.25">
      <c r="A283" s="122" t="s">
        <v>57</v>
      </c>
      <c r="B283" s="123" t="s">
        <v>59</v>
      </c>
      <c r="C283" s="192">
        <v>1290</v>
      </c>
      <c r="D283" s="124">
        <f t="shared" ref="D283:D301" si="10">C283/2</f>
        <v>645</v>
      </c>
      <c r="E283" s="87">
        <v>40</v>
      </c>
    </row>
    <row r="284" spans="1:5" ht="13.5" thickBot="1" x14ac:dyDescent="0.25">
      <c r="A284" s="253" t="s">
        <v>38</v>
      </c>
      <c r="B284" s="271" t="s">
        <v>39</v>
      </c>
      <c r="C284" s="209">
        <v>1590</v>
      </c>
      <c r="D284" s="270">
        <f t="shared" si="10"/>
        <v>795</v>
      </c>
      <c r="E284" s="121" t="s">
        <v>157</v>
      </c>
    </row>
    <row r="285" spans="1:5" ht="13.5" thickBot="1" x14ac:dyDescent="0.25">
      <c r="A285" s="25" t="s">
        <v>298</v>
      </c>
      <c r="B285" s="104" t="s">
        <v>299</v>
      </c>
      <c r="C285" s="138">
        <v>2390</v>
      </c>
      <c r="D285" s="469">
        <f t="shared" si="10"/>
        <v>1195</v>
      </c>
      <c r="E285" s="128" t="s">
        <v>559</v>
      </c>
    </row>
    <row r="286" spans="1:5" ht="13.5" thickBot="1" x14ac:dyDescent="0.25">
      <c r="A286" s="25" t="s">
        <v>99</v>
      </c>
      <c r="B286" s="104" t="s">
        <v>100</v>
      </c>
      <c r="C286" s="138">
        <v>2190</v>
      </c>
      <c r="D286" s="469">
        <f t="shared" si="10"/>
        <v>1095</v>
      </c>
      <c r="E286" s="128" t="s">
        <v>157</v>
      </c>
    </row>
    <row r="287" spans="1:5" ht="13.5" thickBot="1" x14ac:dyDescent="0.25">
      <c r="A287" s="58" t="s">
        <v>137</v>
      </c>
      <c r="B287" s="393" t="s">
        <v>138</v>
      </c>
      <c r="C287" s="201">
        <v>1890</v>
      </c>
      <c r="D287" s="379">
        <f t="shared" si="10"/>
        <v>945</v>
      </c>
      <c r="E287" s="97" t="s">
        <v>130</v>
      </c>
    </row>
    <row r="288" spans="1:5" ht="13.5" thickBot="1" x14ac:dyDescent="0.25">
      <c r="A288" s="189" t="s">
        <v>101</v>
      </c>
      <c r="B288" s="193" t="s">
        <v>102</v>
      </c>
      <c r="C288" s="191">
        <v>1190</v>
      </c>
      <c r="D288" s="124">
        <f t="shared" si="10"/>
        <v>595</v>
      </c>
      <c r="E288" s="162">
        <v>40</v>
      </c>
    </row>
    <row r="289" spans="1:5" ht="13.5" thickBot="1" x14ac:dyDescent="0.25">
      <c r="A289" s="164" t="s">
        <v>103</v>
      </c>
      <c r="B289" s="61" t="s">
        <v>88</v>
      </c>
      <c r="C289" s="272">
        <v>990</v>
      </c>
      <c r="D289" s="270">
        <f t="shared" si="10"/>
        <v>495</v>
      </c>
      <c r="E289" s="87">
        <v>42</v>
      </c>
    </row>
    <row r="290" spans="1:5" ht="13.5" customHeight="1" thickBot="1" x14ac:dyDescent="0.25">
      <c r="A290" s="253" t="s">
        <v>104</v>
      </c>
      <c r="B290" s="271" t="s">
        <v>105</v>
      </c>
      <c r="C290" s="209">
        <v>1090</v>
      </c>
      <c r="D290" s="470">
        <f t="shared" si="10"/>
        <v>545</v>
      </c>
      <c r="E290" s="121">
        <v>42</v>
      </c>
    </row>
    <row r="291" spans="1:5" ht="13.5" customHeight="1" x14ac:dyDescent="0.2">
      <c r="A291" s="129" t="s">
        <v>300</v>
      </c>
      <c r="B291" s="131" t="s">
        <v>138</v>
      </c>
      <c r="C291" s="133">
        <v>2190</v>
      </c>
      <c r="D291" s="361">
        <f t="shared" si="10"/>
        <v>1095</v>
      </c>
      <c r="E291" s="85" t="s">
        <v>157</v>
      </c>
    </row>
    <row r="292" spans="1:5" ht="13.5" customHeight="1" x14ac:dyDescent="0.2">
      <c r="A292" s="142" t="s">
        <v>301</v>
      </c>
      <c r="B292" s="143" t="s">
        <v>70</v>
      </c>
      <c r="C292" s="144">
        <v>2190</v>
      </c>
      <c r="D292" s="374">
        <f t="shared" si="10"/>
        <v>1095</v>
      </c>
      <c r="E292" s="91" t="s">
        <v>376</v>
      </c>
    </row>
    <row r="293" spans="1:5" ht="13.5" customHeight="1" thickBot="1" x14ac:dyDescent="0.25">
      <c r="A293" s="130" t="s">
        <v>302</v>
      </c>
      <c r="B293" s="132" t="s">
        <v>303</v>
      </c>
      <c r="C293" s="134">
        <v>2190</v>
      </c>
      <c r="D293" s="358">
        <f t="shared" si="10"/>
        <v>1095</v>
      </c>
      <c r="E293" s="92" t="s">
        <v>156</v>
      </c>
    </row>
    <row r="294" spans="1:5" ht="13.5" customHeight="1" thickBot="1" x14ac:dyDescent="0.25">
      <c r="A294" s="394" t="s">
        <v>194</v>
      </c>
      <c r="B294" s="395" t="s">
        <v>16</v>
      </c>
      <c r="C294" s="396">
        <v>1790</v>
      </c>
      <c r="D294" s="380">
        <f t="shared" si="10"/>
        <v>895</v>
      </c>
      <c r="E294" s="241">
        <v>46</v>
      </c>
    </row>
    <row r="295" spans="1:5" ht="13.5" customHeight="1" thickBot="1" x14ac:dyDescent="0.25">
      <c r="A295" s="397" t="s">
        <v>304</v>
      </c>
      <c r="B295" s="398" t="s">
        <v>305</v>
      </c>
      <c r="C295" s="399">
        <v>1690</v>
      </c>
      <c r="D295" s="356">
        <f t="shared" si="10"/>
        <v>845</v>
      </c>
      <c r="E295" s="97" t="s">
        <v>157</v>
      </c>
    </row>
    <row r="296" spans="1:5" ht="13.5" customHeight="1" thickBot="1" x14ac:dyDescent="0.25">
      <c r="A296" s="145" t="s">
        <v>195</v>
      </c>
      <c r="B296" s="146" t="s">
        <v>196</v>
      </c>
      <c r="C296" s="154">
        <v>2590</v>
      </c>
      <c r="D296" s="471">
        <f t="shared" si="10"/>
        <v>1295</v>
      </c>
      <c r="E296" s="90" t="s">
        <v>157</v>
      </c>
    </row>
    <row r="297" spans="1:5" ht="13.5" customHeight="1" thickBot="1" x14ac:dyDescent="0.25">
      <c r="A297" s="273" t="s">
        <v>378</v>
      </c>
      <c r="B297" s="274" t="s">
        <v>379</v>
      </c>
      <c r="C297" s="275">
        <v>1090</v>
      </c>
      <c r="D297" s="124">
        <f t="shared" si="10"/>
        <v>545</v>
      </c>
      <c r="E297" s="87" t="s">
        <v>157</v>
      </c>
    </row>
    <row r="298" spans="1:5" ht="13.5" customHeight="1" x14ac:dyDescent="0.2">
      <c r="A298" s="139" t="s">
        <v>199</v>
      </c>
      <c r="B298" s="140" t="s">
        <v>200</v>
      </c>
      <c r="C298" s="141">
        <v>2490</v>
      </c>
      <c r="D298" s="357">
        <f t="shared" si="10"/>
        <v>1245</v>
      </c>
      <c r="E298" s="291">
        <v>42</v>
      </c>
    </row>
    <row r="299" spans="1:5" ht="13.5" customHeight="1" thickBot="1" x14ac:dyDescent="0.25">
      <c r="A299" s="152" t="s">
        <v>197</v>
      </c>
      <c r="B299" s="153" t="s">
        <v>198</v>
      </c>
      <c r="C299" s="154">
        <v>2490</v>
      </c>
      <c r="D299" s="358">
        <f t="shared" si="10"/>
        <v>1245</v>
      </c>
      <c r="E299" s="242" t="s">
        <v>157</v>
      </c>
    </row>
    <row r="300" spans="1:5" ht="13.5" customHeight="1" thickBot="1" x14ac:dyDescent="0.25">
      <c r="A300" s="353" t="s">
        <v>201</v>
      </c>
      <c r="B300" s="194" t="s">
        <v>202</v>
      </c>
      <c r="C300" s="195">
        <v>1590</v>
      </c>
      <c r="D300" s="356">
        <f t="shared" si="10"/>
        <v>795</v>
      </c>
      <c r="E300" s="97" t="s">
        <v>326</v>
      </c>
    </row>
    <row r="301" spans="1:5" ht="13.5" customHeight="1" x14ac:dyDescent="0.2">
      <c r="A301" s="400" t="s">
        <v>306</v>
      </c>
      <c r="B301" s="401" t="s">
        <v>307</v>
      </c>
      <c r="C301" s="402">
        <v>1790</v>
      </c>
      <c r="D301" s="385">
        <f t="shared" si="10"/>
        <v>895</v>
      </c>
      <c r="E301" s="88" t="s">
        <v>156</v>
      </c>
    </row>
    <row r="302" spans="1:5" ht="13.5" customHeight="1" thickBot="1" x14ac:dyDescent="0.25">
      <c r="A302" s="403" t="s">
        <v>308</v>
      </c>
      <c r="B302" s="404" t="s">
        <v>309</v>
      </c>
      <c r="C302" s="405">
        <v>1790</v>
      </c>
      <c r="D302" s="406">
        <v>1195</v>
      </c>
      <c r="E302" s="430" t="s">
        <v>157</v>
      </c>
    </row>
    <row r="303" spans="1:5" ht="13.5" customHeight="1" x14ac:dyDescent="0.2">
      <c r="A303" s="354" t="s">
        <v>511</v>
      </c>
      <c r="B303" s="131" t="s">
        <v>420</v>
      </c>
      <c r="C303" s="133">
        <v>2390</v>
      </c>
      <c r="D303" s="361">
        <v>1195</v>
      </c>
      <c r="E303" s="85" t="s">
        <v>157</v>
      </c>
    </row>
    <row r="304" spans="1:5" ht="13.5" customHeight="1" thickBot="1" x14ac:dyDescent="0.25">
      <c r="A304" s="355" t="s">
        <v>481</v>
      </c>
      <c r="B304" s="132" t="s">
        <v>482</v>
      </c>
      <c r="C304" s="134">
        <v>2390</v>
      </c>
      <c r="D304" s="358">
        <v>1195</v>
      </c>
      <c r="E304" s="92" t="s">
        <v>157</v>
      </c>
    </row>
    <row r="305" spans="1:5" ht="13.5" customHeight="1" x14ac:dyDescent="0.2">
      <c r="A305" s="354" t="s">
        <v>514</v>
      </c>
      <c r="B305" s="131" t="s">
        <v>515</v>
      </c>
      <c r="C305" s="133">
        <v>2290</v>
      </c>
      <c r="D305" s="361">
        <v>1145</v>
      </c>
      <c r="E305" s="85" t="s">
        <v>157</v>
      </c>
    </row>
    <row r="306" spans="1:5" ht="13.5" customHeight="1" thickBot="1" x14ac:dyDescent="0.25">
      <c r="A306" s="355" t="s">
        <v>483</v>
      </c>
      <c r="B306" s="132" t="s">
        <v>484</v>
      </c>
      <c r="C306" s="134">
        <v>2290</v>
      </c>
      <c r="D306" s="358">
        <v>1145</v>
      </c>
      <c r="E306" s="92" t="s">
        <v>157</v>
      </c>
    </row>
    <row r="307" spans="1:5" ht="13.5" customHeight="1" x14ac:dyDescent="0.2">
      <c r="A307" s="354" t="s">
        <v>485</v>
      </c>
      <c r="B307" s="131" t="s">
        <v>486</v>
      </c>
      <c r="C307" s="133">
        <v>2490</v>
      </c>
      <c r="D307" s="361">
        <v>1245</v>
      </c>
      <c r="E307" s="85" t="s">
        <v>157</v>
      </c>
    </row>
    <row r="308" spans="1:5" ht="13.5" customHeight="1" thickBot="1" x14ac:dyDescent="0.25">
      <c r="A308" s="355" t="s">
        <v>487</v>
      </c>
      <c r="B308" s="132" t="s">
        <v>488</v>
      </c>
      <c r="C308" s="134">
        <v>2490</v>
      </c>
      <c r="D308" s="358">
        <v>1245</v>
      </c>
      <c r="E308" s="86" t="s">
        <v>157</v>
      </c>
    </row>
    <row r="309" spans="1:5" ht="13.5" customHeight="1" x14ac:dyDescent="0.2">
      <c r="A309" s="354" t="s">
        <v>489</v>
      </c>
      <c r="B309" s="131" t="s">
        <v>490</v>
      </c>
      <c r="C309" s="133">
        <v>1990</v>
      </c>
      <c r="D309" s="361">
        <v>995</v>
      </c>
      <c r="E309" s="85" t="s">
        <v>157</v>
      </c>
    </row>
    <row r="310" spans="1:5" ht="13.5" customHeight="1" thickBot="1" x14ac:dyDescent="0.25">
      <c r="A310" s="451" t="s">
        <v>584</v>
      </c>
      <c r="B310" s="452" t="s">
        <v>585</v>
      </c>
      <c r="C310" s="453">
        <v>1990</v>
      </c>
      <c r="D310" s="358">
        <v>995</v>
      </c>
      <c r="E310" s="92" t="s">
        <v>157</v>
      </c>
    </row>
    <row r="311" spans="1:5" ht="13.5" customHeight="1" x14ac:dyDescent="0.2">
      <c r="A311" s="354" t="s">
        <v>491</v>
      </c>
      <c r="B311" s="131" t="s">
        <v>492</v>
      </c>
      <c r="C311" s="133">
        <v>2590</v>
      </c>
      <c r="D311" s="361">
        <v>1295</v>
      </c>
      <c r="E311" s="93" t="s">
        <v>157</v>
      </c>
    </row>
    <row r="312" spans="1:5" ht="13.5" customHeight="1" thickBot="1" x14ac:dyDescent="0.25">
      <c r="A312" s="355" t="s">
        <v>493</v>
      </c>
      <c r="B312" s="132" t="s">
        <v>494</v>
      </c>
      <c r="C312" s="134">
        <v>2590</v>
      </c>
      <c r="D312" s="358">
        <v>1295</v>
      </c>
      <c r="E312" s="92" t="s">
        <v>157</v>
      </c>
    </row>
    <row r="313" spans="1:5" ht="13.5" customHeight="1" x14ac:dyDescent="0.2">
      <c r="A313" s="360" t="s">
        <v>495</v>
      </c>
      <c r="B313" s="140" t="s">
        <v>496</v>
      </c>
      <c r="C313" s="141">
        <v>2190</v>
      </c>
      <c r="D313" s="357">
        <v>1095</v>
      </c>
      <c r="E313" s="93" t="s">
        <v>157</v>
      </c>
    </row>
    <row r="314" spans="1:5" ht="13.5" customHeight="1" thickBot="1" x14ac:dyDescent="0.25">
      <c r="A314" s="355" t="s">
        <v>497</v>
      </c>
      <c r="B314" s="132" t="s">
        <v>7</v>
      </c>
      <c r="C314" s="134">
        <v>2190</v>
      </c>
      <c r="D314" s="358">
        <v>1095</v>
      </c>
      <c r="E314" s="92" t="s">
        <v>157</v>
      </c>
    </row>
    <row r="315" spans="1:5" ht="13.5" thickBot="1" x14ac:dyDescent="0.25">
      <c r="A315" s="472" t="s">
        <v>61</v>
      </c>
      <c r="B315" s="473"/>
      <c r="C315" s="473"/>
      <c r="D315" s="474"/>
      <c r="E315" s="475"/>
    </row>
    <row r="316" spans="1:5" ht="13.5" thickBot="1" x14ac:dyDescent="0.25">
      <c r="A316" s="308" t="s">
        <v>316</v>
      </c>
      <c r="B316" s="365" t="s">
        <v>317</v>
      </c>
      <c r="C316" s="200">
        <v>2290</v>
      </c>
      <c r="D316" s="22">
        <f t="shared" ref="D316:D332" si="11">C316/2</f>
        <v>1145</v>
      </c>
      <c r="E316" s="95" t="s">
        <v>157</v>
      </c>
    </row>
    <row r="317" spans="1:5" ht="13.5" thickBot="1" x14ac:dyDescent="0.25">
      <c r="A317" s="25" t="s">
        <v>89</v>
      </c>
      <c r="B317" s="25" t="s">
        <v>49</v>
      </c>
      <c r="C317" s="138">
        <v>2290</v>
      </c>
      <c r="D317" s="22">
        <f t="shared" si="11"/>
        <v>1145</v>
      </c>
      <c r="E317" s="128" t="s">
        <v>157</v>
      </c>
    </row>
    <row r="318" spans="1:5" x14ac:dyDescent="0.2">
      <c r="A318" s="184" t="s">
        <v>23</v>
      </c>
      <c r="B318" s="161" t="s">
        <v>5</v>
      </c>
      <c r="C318" s="191">
        <v>1490</v>
      </c>
      <c r="D318" s="325">
        <f t="shared" si="11"/>
        <v>745</v>
      </c>
      <c r="E318" s="162" t="s">
        <v>130</v>
      </c>
    </row>
    <row r="319" spans="1:5" ht="13.5" thickBot="1" x14ac:dyDescent="0.25">
      <c r="A319" s="185" t="s">
        <v>24</v>
      </c>
      <c r="B319" s="62" t="s">
        <v>8</v>
      </c>
      <c r="C319" s="202">
        <v>1490</v>
      </c>
      <c r="D319" s="324">
        <f t="shared" si="11"/>
        <v>745</v>
      </c>
      <c r="E319" s="168">
        <v>40</v>
      </c>
    </row>
    <row r="320" spans="1:5" x14ac:dyDescent="0.2">
      <c r="A320" s="26" t="s">
        <v>25</v>
      </c>
      <c r="B320" s="7" t="s">
        <v>8</v>
      </c>
      <c r="C320" s="126">
        <v>1990</v>
      </c>
      <c r="D320" s="19">
        <f t="shared" si="11"/>
        <v>995</v>
      </c>
      <c r="E320" s="93" t="s">
        <v>157</v>
      </c>
    </row>
    <row r="321" spans="1:5" ht="13.5" thickBot="1" x14ac:dyDescent="0.25">
      <c r="A321" s="29" t="s">
        <v>26</v>
      </c>
      <c r="B321" s="5" t="s">
        <v>6</v>
      </c>
      <c r="C321" s="127">
        <v>1990</v>
      </c>
      <c r="D321" s="23">
        <f t="shared" si="11"/>
        <v>995</v>
      </c>
      <c r="E321" s="91" t="s">
        <v>157</v>
      </c>
    </row>
    <row r="322" spans="1:5" ht="13.5" thickBot="1" x14ac:dyDescent="0.25">
      <c r="A322" s="25" t="s">
        <v>318</v>
      </c>
      <c r="B322" s="9" t="s">
        <v>319</v>
      </c>
      <c r="C322" s="138">
        <v>2290</v>
      </c>
      <c r="D322" s="22">
        <f t="shared" si="11"/>
        <v>1145</v>
      </c>
      <c r="E322" s="128" t="s">
        <v>157</v>
      </c>
    </row>
    <row r="323" spans="1:5" ht="13.5" thickBot="1" x14ac:dyDescent="0.25">
      <c r="A323" s="65" t="s">
        <v>27</v>
      </c>
      <c r="B323" s="61" t="s">
        <v>8</v>
      </c>
      <c r="C323" s="209">
        <v>1490</v>
      </c>
      <c r="D323" s="270">
        <f t="shared" si="11"/>
        <v>745</v>
      </c>
      <c r="E323" s="240">
        <v>48</v>
      </c>
    </row>
    <row r="324" spans="1:5" x14ac:dyDescent="0.2">
      <c r="A324" s="184" t="s">
        <v>28</v>
      </c>
      <c r="B324" s="161" t="s">
        <v>8</v>
      </c>
      <c r="C324" s="191">
        <v>1590</v>
      </c>
      <c r="D324" s="325">
        <f t="shared" si="11"/>
        <v>795</v>
      </c>
      <c r="E324" s="162" t="s">
        <v>130</v>
      </c>
    </row>
    <row r="325" spans="1:5" ht="13.5" thickBot="1" x14ac:dyDescent="0.25">
      <c r="A325" s="185" t="s">
        <v>29</v>
      </c>
      <c r="B325" s="62" t="s">
        <v>6</v>
      </c>
      <c r="C325" s="202">
        <v>1590</v>
      </c>
      <c r="D325" s="324">
        <f t="shared" si="11"/>
        <v>795</v>
      </c>
      <c r="E325" s="168" t="s">
        <v>517</v>
      </c>
    </row>
    <row r="326" spans="1:5" ht="13.5" thickBot="1" x14ac:dyDescent="0.25">
      <c r="A326" s="244" t="s">
        <v>320</v>
      </c>
      <c r="B326" s="156" t="s">
        <v>273</v>
      </c>
      <c r="C326" s="269">
        <v>1190</v>
      </c>
      <c r="D326" s="270">
        <f t="shared" si="11"/>
        <v>595</v>
      </c>
      <c r="E326" s="240" t="s">
        <v>519</v>
      </c>
    </row>
    <row r="327" spans="1:5" ht="13.5" thickBot="1" x14ac:dyDescent="0.25">
      <c r="A327" s="47" t="s">
        <v>152</v>
      </c>
      <c r="B327" s="78" t="s">
        <v>46</v>
      </c>
      <c r="C327" s="138">
        <v>2690</v>
      </c>
      <c r="D327" s="22">
        <f t="shared" si="11"/>
        <v>1345</v>
      </c>
      <c r="E327" s="90">
        <v>42</v>
      </c>
    </row>
    <row r="328" spans="1:5" ht="13.5" thickBot="1" x14ac:dyDescent="0.25">
      <c r="A328" s="58" t="s">
        <v>140</v>
      </c>
      <c r="B328" s="118" t="s">
        <v>141</v>
      </c>
      <c r="C328" s="203">
        <v>1690</v>
      </c>
      <c r="D328" s="379">
        <f t="shared" si="11"/>
        <v>845</v>
      </c>
      <c r="E328" s="97" t="s">
        <v>130</v>
      </c>
    </row>
    <row r="329" spans="1:5" ht="13.5" thickBot="1" x14ac:dyDescent="0.25">
      <c r="A329" s="196" t="s">
        <v>203</v>
      </c>
      <c r="B329" s="377" t="s">
        <v>128</v>
      </c>
      <c r="C329" s="378">
        <v>1790</v>
      </c>
      <c r="D329" s="407">
        <f t="shared" si="11"/>
        <v>895</v>
      </c>
      <c r="E329" s="165" t="s">
        <v>561</v>
      </c>
    </row>
    <row r="330" spans="1:5" ht="13.5" thickBot="1" x14ac:dyDescent="0.25">
      <c r="A330" s="367" t="s">
        <v>321</v>
      </c>
      <c r="B330" s="199" t="s">
        <v>322</v>
      </c>
      <c r="C330" s="72">
        <v>2290</v>
      </c>
      <c r="D330" s="22">
        <f t="shared" si="11"/>
        <v>1145</v>
      </c>
      <c r="E330" s="128" t="s">
        <v>157</v>
      </c>
    </row>
    <row r="331" spans="1:5" x14ac:dyDescent="0.2">
      <c r="A331" s="135" t="s">
        <v>323</v>
      </c>
      <c r="B331" s="33" t="s">
        <v>173</v>
      </c>
      <c r="C331" s="16">
        <v>2190</v>
      </c>
      <c r="D331" s="15">
        <f t="shared" si="11"/>
        <v>1095</v>
      </c>
      <c r="E331" s="85" t="s">
        <v>157</v>
      </c>
    </row>
    <row r="332" spans="1:5" x14ac:dyDescent="0.2">
      <c r="A332" s="150" t="s">
        <v>204</v>
      </c>
      <c r="B332" s="151" t="s">
        <v>139</v>
      </c>
      <c r="C332" s="69">
        <v>2190</v>
      </c>
      <c r="D332" s="23">
        <f t="shared" si="11"/>
        <v>1095</v>
      </c>
      <c r="E332" s="91">
        <v>40</v>
      </c>
    </row>
    <row r="333" spans="1:5" ht="13.5" thickBot="1" x14ac:dyDescent="0.25">
      <c r="A333" s="136" t="s">
        <v>215</v>
      </c>
      <c r="B333" s="77" t="s">
        <v>97</v>
      </c>
      <c r="C333" s="18">
        <v>2190</v>
      </c>
      <c r="D333" s="17">
        <v>1095</v>
      </c>
      <c r="E333" s="92" t="s">
        <v>157</v>
      </c>
    </row>
    <row r="334" spans="1:5" ht="13.5" thickBot="1" x14ac:dyDescent="0.25">
      <c r="A334" s="148" t="s">
        <v>498</v>
      </c>
      <c r="B334" s="149" t="s">
        <v>471</v>
      </c>
      <c r="C334" s="73">
        <v>3190</v>
      </c>
      <c r="D334" s="366">
        <v>1595</v>
      </c>
      <c r="E334" s="95" t="s">
        <v>157</v>
      </c>
    </row>
    <row r="335" spans="1:5" ht="13.5" thickBot="1" x14ac:dyDescent="0.25">
      <c r="A335" s="367" t="s">
        <v>499</v>
      </c>
      <c r="B335" s="199" t="s">
        <v>403</v>
      </c>
      <c r="C335" s="72">
        <v>2790</v>
      </c>
      <c r="D335" s="22">
        <v>1395</v>
      </c>
      <c r="E335" s="128" t="s">
        <v>157</v>
      </c>
    </row>
    <row r="336" spans="1:5" ht="13.5" thickBot="1" x14ac:dyDescent="0.25">
      <c r="A336" s="367" t="s">
        <v>500</v>
      </c>
      <c r="B336" s="199" t="s">
        <v>410</v>
      </c>
      <c r="C336" s="72">
        <v>2790</v>
      </c>
      <c r="D336" s="22">
        <v>1395</v>
      </c>
      <c r="E336" s="128" t="s">
        <v>157</v>
      </c>
    </row>
    <row r="337" spans="1:5" x14ac:dyDescent="0.2">
      <c r="A337" s="148" t="s">
        <v>512</v>
      </c>
      <c r="B337" s="149" t="s">
        <v>420</v>
      </c>
      <c r="C337" s="73">
        <v>2290</v>
      </c>
      <c r="D337" s="366">
        <v>1145</v>
      </c>
      <c r="E337" s="95" t="s">
        <v>157</v>
      </c>
    </row>
    <row r="338" spans="1:5" x14ac:dyDescent="0.2">
      <c r="A338" s="362" t="s">
        <v>501</v>
      </c>
      <c r="B338" s="363" t="s">
        <v>414</v>
      </c>
      <c r="C338" s="364">
        <v>2290</v>
      </c>
      <c r="D338" s="20">
        <v>1145</v>
      </c>
      <c r="E338" s="86" t="s">
        <v>157</v>
      </c>
    </row>
    <row r="339" spans="1:5" ht="13.5" thickBot="1" x14ac:dyDescent="0.25">
      <c r="A339" s="136" t="s">
        <v>502</v>
      </c>
      <c r="B339" s="77" t="s">
        <v>482</v>
      </c>
      <c r="C339" s="18">
        <v>2290</v>
      </c>
      <c r="D339" s="17">
        <v>1145</v>
      </c>
      <c r="E339" s="92" t="s">
        <v>157</v>
      </c>
    </row>
    <row r="340" spans="1:5" ht="13.5" thickBot="1" x14ac:dyDescent="0.25">
      <c r="A340" s="367" t="s">
        <v>503</v>
      </c>
      <c r="B340" s="199" t="s">
        <v>8</v>
      </c>
      <c r="C340" s="72">
        <v>1890</v>
      </c>
      <c r="D340" s="22">
        <v>945</v>
      </c>
      <c r="E340" s="128" t="s">
        <v>157</v>
      </c>
    </row>
    <row r="341" spans="1:5" ht="13.5" thickBot="1" x14ac:dyDescent="0.25">
      <c r="A341" s="367" t="s">
        <v>504</v>
      </c>
      <c r="B341" s="199" t="s">
        <v>428</v>
      </c>
      <c r="C341" s="72">
        <v>2390</v>
      </c>
      <c r="D341" s="22">
        <v>1195</v>
      </c>
      <c r="E341" s="128" t="s">
        <v>157</v>
      </c>
    </row>
    <row r="342" spans="1:5" ht="13.5" thickBot="1" x14ac:dyDescent="0.25">
      <c r="A342" s="367" t="s">
        <v>505</v>
      </c>
      <c r="B342" s="199" t="s">
        <v>506</v>
      </c>
      <c r="C342" s="72">
        <v>2190</v>
      </c>
      <c r="D342" s="22">
        <v>1095</v>
      </c>
      <c r="E342" s="128" t="s">
        <v>157</v>
      </c>
    </row>
    <row r="343" spans="1:5" x14ac:dyDescent="0.2">
      <c r="A343" s="148" t="s">
        <v>507</v>
      </c>
      <c r="B343" s="149" t="s">
        <v>508</v>
      </c>
      <c r="C343" s="73">
        <v>2290</v>
      </c>
      <c r="D343" s="366">
        <v>1145</v>
      </c>
      <c r="E343" s="95" t="s">
        <v>157</v>
      </c>
    </row>
    <row r="344" spans="1:5" ht="13.5" thickBot="1" x14ac:dyDescent="0.25">
      <c r="A344" s="136" t="s">
        <v>509</v>
      </c>
      <c r="B344" s="77" t="s">
        <v>319</v>
      </c>
      <c r="C344" s="18">
        <v>2290</v>
      </c>
      <c r="D344" s="17">
        <v>1145</v>
      </c>
      <c r="E344" s="92" t="s">
        <v>157</v>
      </c>
    </row>
    <row r="345" spans="1:5" x14ac:dyDescent="0.2">
      <c r="A345" s="48"/>
      <c r="B345" s="49"/>
      <c r="C345" s="50"/>
      <c r="D345" s="50"/>
      <c r="E345" s="51"/>
    </row>
    <row r="346" spans="1:5" x14ac:dyDescent="0.2">
      <c r="A346" s="48"/>
      <c r="B346" s="49"/>
      <c r="C346" s="50"/>
      <c r="D346" s="50"/>
      <c r="E346" s="51"/>
    </row>
    <row r="347" spans="1:5" x14ac:dyDescent="0.2">
      <c r="A347" s="67"/>
      <c r="B347" s="75"/>
      <c r="C347" s="50"/>
      <c r="D347" s="21"/>
      <c r="E347" s="51"/>
    </row>
    <row r="348" spans="1:5" ht="13.5" thickBot="1" x14ac:dyDescent="0.25">
      <c r="A348" s="67"/>
      <c r="B348" s="75"/>
      <c r="C348" s="50"/>
      <c r="D348" s="50"/>
      <c r="E348" s="51"/>
    </row>
    <row r="349" spans="1:5" ht="13.5" thickBot="1" x14ac:dyDescent="0.25">
      <c r="A349" s="58"/>
      <c r="B349" s="49" t="s">
        <v>64</v>
      </c>
      <c r="C349" s="50"/>
      <c r="D349" s="50"/>
      <c r="E349" s="51"/>
    </row>
    <row r="350" spans="1:5" ht="13.5" thickBot="1" x14ac:dyDescent="0.25">
      <c r="A350" s="65"/>
      <c r="B350" s="48" t="s">
        <v>63</v>
      </c>
      <c r="C350" s="52"/>
      <c r="D350" s="52"/>
      <c r="E350" s="53"/>
    </row>
  </sheetData>
  <autoFilter ref="A1:E344">
    <filterColumn colId="0" showButton="0"/>
    <filterColumn colId="1" showButton="0"/>
    <filterColumn colId="2" showButton="0"/>
    <filterColumn colId="3" showButton="0"/>
  </autoFilter>
  <mergeCells count="6">
    <mergeCell ref="A315:E315"/>
    <mergeCell ref="A1:E1"/>
    <mergeCell ref="A4:E4"/>
    <mergeCell ref="A281:E281"/>
    <mergeCell ref="A271:E271"/>
    <mergeCell ref="A230:E230"/>
  </mergeCells>
  <pageMargins left="0.7" right="0.7" top="0.75" bottom="0.75" header="0.3" footer="0.3"/>
  <pageSetup paperSize="9" scale="81" orientation="portrait" horizontalDpi="0" verticalDpi="0" r:id="rId1"/>
  <rowBreaks count="2" manualBreakCount="2">
    <brk id="59" max="5" man="1"/>
    <brk id="1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2018-02-05T14:43:47Z</dcterms:modified>
</cp:coreProperties>
</file>